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5" windowWidth="19320" windowHeight="9795" tabRatio="752"/>
  </bookViews>
  <sheets>
    <sheet name="基本データ①" sheetId="1" r:id="rId1"/>
    <sheet name="基本データ②【日本側研究組織】" sheetId="6" r:id="rId2"/>
    <sheet name="分科・細目コード表" sheetId="7" r:id="rId3"/>
  </sheets>
  <definedNames>
    <definedName name="_xlnm.Print_Area" localSheetId="1">基本データ②【日本側研究組織】!$A$1:$K$23</definedName>
    <definedName name="_xlnm.Print_Area" localSheetId="2">分科・細目コード表!$B$1:$H$333</definedName>
    <definedName name="_xlnm.Print_Titles" localSheetId="0">基本データ①!$1:$1</definedName>
    <definedName name="_xlnm.Print_Titles" localSheetId="2">分科・細目コード表!$3:$4</definedName>
  </definedNames>
  <calcPr calcId="145621"/>
</workbook>
</file>

<file path=xl/calcChain.xml><?xml version="1.0" encoding="utf-8"?>
<calcChain xmlns="http://schemas.openxmlformats.org/spreadsheetml/2006/main">
  <c r="D7" i="1" l="1"/>
  <c r="C7" i="1"/>
  <c r="A5" i="6" l="1"/>
  <c r="G5" i="6"/>
  <c r="F5" i="6"/>
  <c r="E5" i="6"/>
  <c r="D5" i="6"/>
  <c r="C5" i="6"/>
  <c r="B5" i="6"/>
  <c r="AK7" i="1" l="1"/>
</calcChain>
</file>

<file path=xl/sharedStrings.xml><?xml version="1.0" encoding="utf-8"?>
<sst xmlns="http://schemas.openxmlformats.org/spreadsheetml/2006/main" count="778" uniqueCount="520">
  <si>
    <t>機関長氏名</t>
    <rPh sb="0" eb="3">
      <t>キカンチョウ</t>
    </rPh>
    <rPh sb="3" eb="5">
      <t>シメイ</t>
    </rPh>
    <phoneticPr fontId="2"/>
  </si>
  <si>
    <t>連絡担当者氏名</t>
    <rPh sb="0" eb="2">
      <t>レンラク</t>
    </rPh>
    <rPh sb="2" eb="5">
      <t>タントウシャ</t>
    </rPh>
    <rPh sb="5" eb="7">
      <t>シメイ</t>
    </rPh>
    <phoneticPr fontId="2"/>
  </si>
  <si>
    <t>連絡担当者TEL</t>
    <rPh sb="0" eb="2">
      <t>レンラク</t>
    </rPh>
    <rPh sb="2" eb="5">
      <t>タントウシャ</t>
    </rPh>
    <phoneticPr fontId="2"/>
  </si>
  <si>
    <t>主担当研究者氏名</t>
    <rPh sb="0" eb="3">
      <t>シュタントウ</t>
    </rPh>
    <rPh sb="3" eb="6">
      <t>ケンキュウシャ</t>
    </rPh>
    <rPh sb="6" eb="8">
      <t>シメイ</t>
    </rPh>
    <phoneticPr fontId="2"/>
  </si>
  <si>
    <t>主担当研究者職名</t>
    <rPh sb="0" eb="3">
      <t>シュタントウ</t>
    </rPh>
    <rPh sb="3" eb="6">
      <t>ケンキュウシャ</t>
    </rPh>
    <rPh sb="6" eb="8">
      <t>ショクメイ</t>
    </rPh>
    <phoneticPr fontId="2"/>
  </si>
  <si>
    <t>代表機関コード</t>
    <rPh sb="0" eb="2">
      <t>ダイヒョウ</t>
    </rPh>
    <rPh sb="2" eb="4">
      <t>キカン</t>
    </rPh>
    <phoneticPr fontId="2"/>
  </si>
  <si>
    <t>郵便番号</t>
    <rPh sb="0" eb="2">
      <t>ユウビン</t>
    </rPh>
    <rPh sb="2" eb="4">
      <t>バンゴウ</t>
    </rPh>
    <phoneticPr fontId="2"/>
  </si>
  <si>
    <t>代表機関の種別</t>
    <rPh sb="0" eb="2">
      <t>ダイヒョウ</t>
    </rPh>
    <rPh sb="2" eb="4">
      <t>キカン</t>
    </rPh>
    <rPh sb="5" eb="7">
      <t>シュベツ</t>
    </rPh>
    <phoneticPr fontId="2"/>
  </si>
  <si>
    <t>連絡担当者
E-mail</t>
    <rPh sb="0" eb="2">
      <t>レンラク</t>
    </rPh>
    <rPh sb="2" eb="5">
      <t>タントウシャ</t>
    </rPh>
    <phoneticPr fontId="2"/>
  </si>
  <si>
    <t>派遣人数合計</t>
    <rPh sb="0" eb="2">
      <t>ハケン</t>
    </rPh>
    <rPh sb="2" eb="4">
      <t>ニンズウ</t>
    </rPh>
    <rPh sb="4" eb="6">
      <t>ゴウケイ</t>
    </rPh>
    <phoneticPr fontId="1"/>
  </si>
  <si>
    <t>分科名</t>
    <rPh sb="0" eb="2">
      <t>ブンカ</t>
    </rPh>
    <rPh sb="2" eb="3">
      <t>メイ</t>
    </rPh>
    <phoneticPr fontId="1"/>
  </si>
  <si>
    <t>細目名</t>
    <rPh sb="0" eb="2">
      <t>サイモク</t>
    </rPh>
    <rPh sb="2" eb="3">
      <t>メイ</t>
    </rPh>
    <phoneticPr fontId="1"/>
  </si>
  <si>
    <t>主担当研究者所属機関名</t>
    <rPh sb="0" eb="3">
      <t>シュタントウ</t>
    </rPh>
    <rPh sb="3" eb="6">
      <t>ケンキュウシャ</t>
    </rPh>
    <rPh sb="6" eb="8">
      <t>ショゾク</t>
    </rPh>
    <rPh sb="8" eb="10">
      <t>キカン</t>
    </rPh>
    <rPh sb="10" eb="11">
      <t>メイ</t>
    </rPh>
    <phoneticPr fontId="2"/>
  </si>
  <si>
    <t>代表機関以外の協力機関名</t>
    <rPh sb="0" eb="2">
      <t>ダイヒョウ</t>
    </rPh>
    <rPh sb="2" eb="4">
      <t>キカン</t>
    </rPh>
    <rPh sb="4" eb="6">
      <t>イガイ</t>
    </rPh>
    <rPh sb="7" eb="9">
      <t>キョウリョク</t>
    </rPh>
    <rPh sb="9" eb="11">
      <t>キカン</t>
    </rPh>
    <rPh sb="11" eb="12">
      <t>メイ</t>
    </rPh>
    <phoneticPr fontId="1"/>
  </si>
  <si>
    <t>連絡担当者
所属（部課）</t>
    <rPh sb="0" eb="2">
      <t>レンラク</t>
    </rPh>
    <rPh sb="2" eb="5">
      <t>タントウシャ</t>
    </rPh>
    <rPh sb="6" eb="8">
      <t>ショゾク</t>
    </rPh>
    <rPh sb="9" eb="11">
      <t>ブカ</t>
    </rPh>
    <phoneticPr fontId="2"/>
  </si>
  <si>
    <t>事業期間</t>
    <rPh sb="0" eb="2">
      <t>ジギョウ</t>
    </rPh>
    <rPh sb="2" eb="4">
      <t>キカン</t>
    </rPh>
    <phoneticPr fontId="1"/>
  </si>
  <si>
    <t>応募番号</t>
    <rPh sb="2" eb="4">
      <t>バンゴウ</t>
    </rPh>
    <phoneticPr fontId="2"/>
  </si>
  <si>
    <t>関連研究分野
（分科細目コード）</t>
    <rPh sb="0" eb="2">
      <t>カンレン</t>
    </rPh>
    <rPh sb="2" eb="4">
      <t>ケンキュウ</t>
    </rPh>
    <rPh sb="4" eb="6">
      <t>ブンヤ</t>
    </rPh>
    <rPh sb="8" eb="10">
      <t>ブンカ</t>
    </rPh>
    <rPh sb="10" eb="12">
      <t>サイモク</t>
    </rPh>
    <phoneticPr fontId="2"/>
  </si>
  <si>
    <t>応募経費
総額
（千円）</t>
    <rPh sb="0" eb="2">
      <t>オウボ</t>
    </rPh>
    <rPh sb="5" eb="7">
      <t>ソウガク</t>
    </rPh>
    <rPh sb="9" eb="11">
      <t>センエン</t>
    </rPh>
    <phoneticPr fontId="1"/>
  </si>
  <si>
    <t xml:space="preserve">※応募基本データは、事業計画調書を確認しながら入力してください。
※この応募基本データ①のシートは、一番左のセルから右に向かって、順番に入力してください。
※この応募基本データ①のシートは、列及び行の追加、挿入、削除、列幅及び行の高さ、書式の変更はしないでください。
※英数字は半角、それ以外は全角で記入してください。
※文字のフォント及びサイズは特に指定しませんが、読みやすいフォント等を使用してください。
</t>
    <rPh sb="3" eb="5">
      <t>キホン</t>
    </rPh>
    <rPh sb="23" eb="25">
      <t>ニュウリョク</t>
    </rPh>
    <rPh sb="36" eb="38">
      <t>オウボ</t>
    </rPh>
    <rPh sb="81" eb="83">
      <t>オウボ</t>
    </rPh>
    <rPh sb="96" eb="97">
      <t>オヨ</t>
    </rPh>
    <rPh sb="98" eb="99">
      <t>ギョウ</t>
    </rPh>
    <rPh sb="109" eb="110">
      <t>レツ</t>
    </rPh>
    <rPh sb="111" eb="112">
      <t>オヨ</t>
    </rPh>
    <rPh sb="113" eb="114">
      <t>ギョウ</t>
    </rPh>
    <rPh sb="115" eb="116">
      <t>タカ</t>
    </rPh>
    <rPh sb="135" eb="138">
      <t>エイスウジ</t>
    </rPh>
    <rPh sb="139" eb="141">
      <t>ハンカク</t>
    </rPh>
    <rPh sb="144" eb="146">
      <t>イガイ</t>
    </rPh>
    <rPh sb="147" eb="149">
      <t>ゼンカク</t>
    </rPh>
    <rPh sb="150" eb="152">
      <t>キニュウ</t>
    </rPh>
    <rPh sb="161" eb="163">
      <t>モジ</t>
    </rPh>
    <rPh sb="168" eb="169">
      <t>オヨ</t>
    </rPh>
    <rPh sb="174" eb="175">
      <t>トク</t>
    </rPh>
    <rPh sb="176" eb="178">
      <t>シテイ</t>
    </rPh>
    <rPh sb="184" eb="185">
      <t>ヨ</t>
    </rPh>
    <rPh sb="193" eb="194">
      <t>トウ</t>
    </rPh>
    <rPh sb="195" eb="197">
      <t>シヨウ</t>
    </rPh>
    <phoneticPr fontId="1"/>
  </si>
  <si>
    <t>代表機関名</t>
    <rPh sb="0" eb="2">
      <t>ダイヒョウ</t>
    </rPh>
    <rPh sb="2" eb="5">
      <t>キカンメイ</t>
    </rPh>
    <phoneticPr fontId="2"/>
  </si>
  <si>
    <t>主担当研究者所属部局</t>
    <rPh sb="0" eb="3">
      <t>シュタントウ</t>
    </rPh>
    <rPh sb="3" eb="6">
      <t>ケンキュウシャ</t>
    </rPh>
    <rPh sb="6" eb="8">
      <t>ショゾク</t>
    </rPh>
    <rPh sb="8" eb="10">
      <t>ブキョク</t>
    </rPh>
    <phoneticPr fontId="2"/>
  </si>
  <si>
    <t>招へい人数合計</t>
    <rPh sb="0" eb="1">
      <t>ショウ</t>
    </rPh>
    <rPh sb="3" eb="5">
      <t>ニンズウ</t>
    </rPh>
    <rPh sb="5" eb="7">
      <t>ゴウケイ</t>
    </rPh>
    <phoneticPr fontId="1"/>
  </si>
  <si>
    <t>事業名(英文)</t>
    <rPh sb="0" eb="2">
      <t>ジギョウ</t>
    </rPh>
    <rPh sb="2" eb="3">
      <t>メイ</t>
    </rPh>
    <rPh sb="4" eb="6">
      <t>エイブン</t>
    </rPh>
    <phoneticPr fontId="1"/>
  </si>
  <si>
    <t>事業名(和文)
（４０字以内）</t>
    <rPh sb="0" eb="2">
      <t>ジギョウ</t>
    </rPh>
    <rPh sb="2" eb="3">
      <t>メイ</t>
    </rPh>
    <rPh sb="4" eb="6">
      <t>ワブン</t>
    </rPh>
    <rPh sb="11" eb="12">
      <t>ジ</t>
    </rPh>
    <rPh sb="12" eb="14">
      <t>イナイ</t>
    </rPh>
    <phoneticPr fontId="2"/>
  </si>
  <si>
    <t>書類郵送先
郵便番号</t>
    <rPh sb="0" eb="2">
      <t>ショルイ</t>
    </rPh>
    <rPh sb="2" eb="4">
      <t>ユウソウ</t>
    </rPh>
    <rPh sb="4" eb="5">
      <t>サキ</t>
    </rPh>
    <rPh sb="6" eb="8">
      <t>ユウビン</t>
    </rPh>
    <rPh sb="8" eb="10">
      <t>バンゴウ</t>
    </rPh>
    <phoneticPr fontId="1"/>
  </si>
  <si>
    <t>書類郵送先
住所</t>
    <rPh sb="0" eb="2">
      <t>ショルイ</t>
    </rPh>
    <rPh sb="2" eb="4">
      <t>ユウソウ</t>
    </rPh>
    <rPh sb="4" eb="5">
      <t>サキ</t>
    </rPh>
    <rPh sb="6" eb="8">
      <t>ジュウショ</t>
    </rPh>
    <phoneticPr fontId="1"/>
  </si>
  <si>
    <t>海外の連携機関名・国名</t>
    <rPh sb="0" eb="2">
      <t>カイガイ</t>
    </rPh>
    <rPh sb="3" eb="5">
      <t>レンケイ</t>
    </rPh>
    <rPh sb="5" eb="8">
      <t>キカンメイ</t>
    </rPh>
    <rPh sb="9" eb="10">
      <t>クニ</t>
    </rPh>
    <rPh sb="10" eb="11">
      <t>メイ</t>
    </rPh>
    <phoneticPr fontId="1"/>
  </si>
  <si>
    <t>平成29年度
応募経費
（千円）</t>
    <rPh sb="0" eb="2">
      <t>ヘイセイ</t>
    </rPh>
    <rPh sb="4" eb="5">
      <t>ネン</t>
    </rPh>
    <rPh sb="5" eb="6">
      <t>ド</t>
    </rPh>
    <rPh sb="7" eb="9">
      <t>オウボ</t>
    </rPh>
    <phoneticPr fontId="2"/>
  </si>
  <si>
    <t>平成29年度国際共同研究を遂行するための研究費（千円）</t>
    <rPh sb="0" eb="2">
      <t>ヘイセイ</t>
    </rPh>
    <rPh sb="4" eb="6">
      <t>ネンド</t>
    </rPh>
    <rPh sb="6" eb="8">
      <t>コクサイ</t>
    </rPh>
    <rPh sb="8" eb="10">
      <t>キョウドウ</t>
    </rPh>
    <rPh sb="10" eb="12">
      <t>ケンキュウ</t>
    </rPh>
    <rPh sb="13" eb="15">
      <t>スイコウ</t>
    </rPh>
    <rPh sb="20" eb="23">
      <t>ケンキュウヒ</t>
    </rPh>
    <rPh sb="24" eb="26">
      <t>センエン</t>
    </rPh>
    <phoneticPr fontId="1"/>
  </si>
  <si>
    <r>
      <t>平成30年度</t>
    </r>
    <r>
      <rPr>
        <b/>
        <sz val="11"/>
        <color indexed="8"/>
        <rFont val="ＭＳ Ｐゴシック"/>
        <family val="3"/>
        <charset val="128"/>
      </rPr>
      <t>継続</t>
    </r>
    <r>
      <rPr>
        <sz val="11"/>
        <color theme="1"/>
        <rFont val="ＭＳ Ｐゴシック"/>
        <family val="3"/>
        <charset val="128"/>
        <scheme val="minor"/>
      </rPr>
      <t>若手派遣研究者人数</t>
    </r>
    <rPh sb="0" eb="2">
      <t>ヘイセイ</t>
    </rPh>
    <rPh sb="4" eb="6">
      <t>ネンド</t>
    </rPh>
    <rPh sb="6" eb="8">
      <t>ケイゾク</t>
    </rPh>
    <rPh sb="8" eb="10">
      <t>ワカテ</t>
    </rPh>
    <rPh sb="10" eb="12">
      <t>ハケン</t>
    </rPh>
    <rPh sb="12" eb="15">
      <t>ケンキュウシャ</t>
    </rPh>
    <rPh sb="15" eb="17">
      <t>ニンズウ</t>
    </rPh>
    <phoneticPr fontId="2"/>
  </si>
  <si>
    <r>
      <t>平成30年度</t>
    </r>
    <r>
      <rPr>
        <b/>
        <sz val="11"/>
        <color indexed="8"/>
        <rFont val="ＭＳ Ｐゴシック"/>
        <family val="3"/>
        <charset val="128"/>
      </rPr>
      <t>新規</t>
    </r>
    <r>
      <rPr>
        <sz val="11"/>
        <color theme="1"/>
        <rFont val="ＭＳ Ｐゴシック"/>
        <family val="3"/>
        <charset val="128"/>
        <scheme val="minor"/>
      </rPr>
      <t>若手派遣研究者人数</t>
    </r>
    <rPh sb="0" eb="2">
      <t>ヘイセイ</t>
    </rPh>
    <rPh sb="4" eb="6">
      <t>ネンド</t>
    </rPh>
    <rPh sb="6" eb="8">
      <t>シンキ</t>
    </rPh>
    <rPh sb="8" eb="10">
      <t>ワカテ</t>
    </rPh>
    <rPh sb="10" eb="12">
      <t>ハケン</t>
    </rPh>
    <rPh sb="12" eb="15">
      <t>ケンキュウシャ</t>
    </rPh>
    <rPh sb="15" eb="17">
      <t>ニンズウ</t>
    </rPh>
    <phoneticPr fontId="2"/>
  </si>
  <si>
    <r>
      <t>平成30年度</t>
    </r>
    <r>
      <rPr>
        <b/>
        <sz val="11"/>
        <color indexed="8"/>
        <rFont val="ＭＳ Ｐゴシック"/>
        <family val="3"/>
        <charset val="128"/>
      </rPr>
      <t>新規</t>
    </r>
    <r>
      <rPr>
        <sz val="11"/>
        <color theme="1"/>
        <rFont val="ＭＳ Ｐゴシック"/>
        <family val="3"/>
        <charset val="128"/>
        <scheme val="minor"/>
      </rPr>
      <t>研究者招へい人数</t>
    </r>
    <rPh sb="0" eb="2">
      <t>ヘイセイ</t>
    </rPh>
    <rPh sb="4" eb="6">
      <t>ネンド</t>
    </rPh>
    <rPh sb="6" eb="8">
      <t>シンキ</t>
    </rPh>
    <rPh sb="8" eb="10">
      <t>ケンキュウ</t>
    </rPh>
    <rPh sb="10" eb="11">
      <t>モノ</t>
    </rPh>
    <rPh sb="11" eb="12">
      <t>ショウ</t>
    </rPh>
    <rPh sb="14" eb="16">
      <t>ニンズウ</t>
    </rPh>
    <phoneticPr fontId="2"/>
  </si>
  <si>
    <t>平成29年度頭頭脳循環を加速する戦略的国際研究ネットワーク推進プログラム　応募基本データ①</t>
    <rPh sb="0" eb="2">
      <t>ヘイセイ</t>
    </rPh>
    <rPh sb="4" eb="6">
      <t>ネンド</t>
    </rPh>
    <rPh sb="6" eb="7">
      <t>アタマ</t>
    </rPh>
    <rPh sb="7" eb="9">
      <t>ズノウ</t>
    </rPh>
    <rPh sb="9" eb="11">
      <t>ジュンカン</t>
    </rPh>
    <rPh sb="12" eb="14">
      <t>カソク</t>
    </rPh>
    <rPh sb="16" eb="19">
      <t>センリャクテキ</t>
    </rPh>
    <rPh sb="19" eb="21">
      <t>コクサイ</t>
    </rPh>
    <rPh sb="21" eb="23">
      <t>ケンキュウ</t>
    </rPh>
    <rPh sb="29" eb="31">
      <t>スイシン</t>
    </rPh>
    <rPh sb="39" eb="41">
      <t>キホン</t>
    </rPh>
    <phoneticPr fontId="1"/>
  </si>
  <si>
    <t>平成29年度頭脳循環を加速する戦略的国際研究ネットワーク推進プログラム　応募基本データ①</t>
    <rPh sb="0" eb="2">
      <t>ヘイセイ</t>
    </rPh>
    <rPh sb="4" eb="6">
      <t>ネンド</t>
    </rPh>
    <rPh sb="6" eb="8">
      <t>ズノウ</t>
    </rPh>
    <rPh sb="8" eb="10">
      <t>ジュンカン</t>
    </rPh>
    <rPh sb="11" eb="13">
      <t>カソク</t>
    </rPh>
    <rPh sb="15" eb="18">
      <t>センリャクテキ</t>
    </rPh>
    <rPh sb="18" eb="20">
      <t>コクサイ</t>
    </rPh>
    <rPh sb="20" eb="22">
      <t>ケンキュウ</t>
    </rPh>
    <rPh sb="28" eb="30">
      <t>スイシン</t>
    </rPh>
    <rPh sb="38" eb="40">
      <t>キホン</t>
    </rPh>
    <phoneticPr fontId="1"/>
  </si>
  <si>
    <t>平成29年度若手研究者派遣･研究者招へい旅費（千円）</t>
    <phoneticPr fontId="1"/>
  </si>
  <si>
    <t xml:space="preserve"> 平成29年度事業管理経費（千円）</t>
    <rPh sb="1" eb="3">
      <t>ヘイセイ</t>
    </rPh>
    <rPh sb="5" eb="7">
      <t>ネンド</t>
    </rPh>
    <rPh sb="7" eb="9">
      <t>ジギョウ</t>
    </rPh>
    <rPh sb="9" eb="11">
      <t>カンリ</t>
    </rPh>
    <rPh sb="11" eb="13">
      <t>ケイヒ</t>
    </rPh>
    <rPh sb="14" eb="16">
      <t>センエン</t>
    </rPh>
    <phoneticPr fontId="1"/>
  </si>
  <si>
    <t>平成30年度
応募経費
（千円）</t>
    <rPh sb="0" eb="2">
      <t>ヘイセイ</t>
    </rPh>
    <rPh sb="4" eb="5">
      <t>ネン</t>
    </rPh>
    <rPh sb="5" eb="6">
      <t>ド</t>
    </rPh>
    <rPh sb="7" eb="9">
      <t>オウボ</t>
    </rPh>
    <phoneticPr fontId="2"/>
  </si>
  <si>
    <t>平成30年度若手研究者派遣･研究者招へい旅費（千円）</t>
    <phoneticPr fontId="1"/>
  </si>
  <si>
    <t>平成30年度国際共同研究を遂行するための研究費（千円）</t>
    <rPh sb="0" eb="2">
      <t>ヘイセイ</t>
    </rPh>
    <rPh sb="4" eb="6">
      <t>ネンド</t>
    </rPh>
    <rPh sb="6" eb="8">
      <t>コクサイ</t>
    </rPh>
    <rPh sb="8" eb="10">
      <t>キョウドウ</t>
    </rPh>
    <rPh sb="10" eb="12">
      <t>ケンキュウ</t>
    </rPh>
    <rPh sb="13" eb="15">
      <t>スイコウ</t>
    </rPh>
    <rPh sb="20" eb="23">
      <t>ケンキュウヒ</t>
    </rPh>
    <rPh sb="24" eb="26">
      <t>センエン</t>
    </rPh>
    <phoneticPr fontId="1"/>
  </si>
  <si>
    <t>平成30年度事業管理経費（千円）</t>
    <rPh sb="0" eb="2">
      <t>ヘイセイ</t>
    </rPh>
    <rPh sb="4" eb="6">
      <t>ネンド</t>
    </rPh>
    <rPh sb="6" eb="8">
      <t>ジギョウ</t>
    </rPh>
    <rPh sb="8" eb="10">
      <t>カンリ</t>
    </rPh>
    <rPh sb="10" eb="12">
      <t>ケイヒ</t>
    </rPh>
    <rPh sb="13" eb="15">
      <t>センエン</t>
    </rPh>
    <phoneticPr fontId="1"/>
  </si>
  <si>
    <t>平成31年度
応募経費
（千円）</t>
    <rPh sb="7" eb="9">
      <t>オウボ</t>
    </rPh>
    <rPh sb="13" eb="15">
      <t>センエン</t>
    </rPh>
    <phoneticPr fontId="2"/>
  </si>
  <si>
    <t>平成31年度若手研究者派遣･研究者招へい旅費（千円）</t>
    <rPh sb="6" eb="8">
      <t>ワカテ</t>
    </rPh>
    <rPh sb="8" eb="11">
      <t>ケンキュウシャ</t>
    </rPh>
    <rPh sb="11" eb="13">
      <t>ハケン</t>
    </rPh>
    <rPh sb="14" eb="17">
      <t>ケンキユウシャ</t>
    </rPh>
    <rPh sb="17" eb="18">
      <t>ショウ</t>
    </rPh>
    <rPh sb="20" eb="22">
      <t>リョヒ</t>
    </rPh>
    <rPh sb="23" eb="25">
      <t>センエン</t>
    </rPh>
    <phoneticPr fontId="1"/>
  </si>
  <si>
    <t>平成31年度国際共同研究を遂行するための研究費（千円）</t>
    <rPh sb="6" eb="8">
      <t>コクサイ</t>
    </rPh>
    <rPh sb="8" eb="10">
      <t>キョウドウ</t>
    </rPh>
    <rPh sb="10" eb="12">
      <t>ケンキュウ</t>
    </rPh>
    <rPh sb="13" eb="15">
      <t>スイコウ</t>
    </rPh>
    <rPh sb="20" eb="23">
      <t>ケンキュウヒ</t>
    </rPh>
    <rPh sb="24" eb="26">
      <t>センエン</t>
    </rPh>
    <phoneticPr fontId="1"/>
  </si>
  <si>
    <t xml:space="preserve">  平成31年度事業管理経費（千円）</t>
    <rPh sb="8" eb="10">
      <t>ジギョウ</t>
    </rPh>
    <rPh sb="10" eb="12">
      <t>カンリ</t>
    </rPh>
    <rPh sb="12" eb="14">
      <t>ケイヒ</t>
    </rPh>
    <rPh sb="15" eb="17">
      <t>センエン</t>
    </rPh>
    <phoneticPr fontId="1"/>
  </si>
  <si>
    <t>平成29年度新規若手派遣研究者人数</t>
    <rPh sb="6" eb="8">
      <t>シンキ</t>
    </rPh>
    <rPh sb="8" eb="10">
      <t>ワカテ</t>
    </rPh>
    <rPh sb="10" eb="12">
      <t>ハケン</t>
    </rPh>
    <rPh sb="12" eb="14">
      <t>ケンキュウ</t>
    </rPh>
    <rPh sb="14" eb="15">
      <t>モノ</t>
    </rPh>
    <rPh sb="15" eb="17">
      <t>ニンズウ</t>
    </rPh>
    <phoneticPr fontId="2"/>
  </si>
  <si>
    <r>
      <t>平成31年度</t>
    </r>
    <r>
      <rPr>
        <b/>
        <sz val="11"/>
        <color indexed="8"/>
        <rFont val="ＭＳ Ｐゴシック"/>
        <family val="3"/>
        <charset val="128"/>
      </rPr>
      <t>継続</t>
    </r>
    <r>
      <rPr>
        <sz val="11"/>
        <color theme="1"/>
        <rFont val="ＭＳ Ｐゴシック"/>
        <family val="3"/>
        <charset val="128"/>
        <scheme val="minor"/>
      </rPr>
      <t>若手派遣研究者人数</t>
    </r>
    <rPh sb="0" eb="2">
      <t>ヘイセイ</t>
    </rPh>
    <rPh sb="4" eb="6">
      <t>ネンド</t>
    </rPh>
    <rPh sb="6" eb="8">
      <t>ケイゾク</t>
    </rPh>
    <rPh sb="8" eb="10">
      <t>ワカテ</t>
    </rPh>
    <rPh sb="10" eb="12">
      <t>ハケン</t>
    </rPh>
    <rPh sb="12" eb="15">
      <t>ケンキュウシャ</t>
    </rPh>
    <rPh sb="15" eb="17">
      <t>ニンズウ</t>
    </rPh>
    <phoneticPr fontId="2"/>
  </si>
  <si>
    <r>
      <t>平成31年度</t>
    </r>
    <r>
      <rPr>
        <b/>
        <sz val="11"/>
        <color indexed="8"/>
        <rFont val="ＭＳ Ｐゴシック"/>
        <family val="3"/>
        <charset val="128"/>
      </rPr>
      <t>新規</t>
    </r>
    <r>
      <rPr>
        <sz val="11"/>
        <color theme="1"/>
        <rFont val="ＭＳ Ｐゴシック"/>
        <family val="3"/>
        <charset val="128"/>
        <scheme val="minor"/>
      </rPr>
      <t>若手派遣研究者人数</t>
    </r>
    <rPh sb="0" eb="2">
      <t>ヘイセイ</t>
    </rPh>
    <rPh sb="4" eb="6">
      <t>ネンド</t>
    </rPh>
    <rPh sb="6" eb="8">
      <t>シンキ</t>
    </rPh>
    <rPh sb="8" eb="10">
      <t>ワカテ</t>
    </rPh>
    <rPh sb="10" eb="12">
      <t>ハケン</t>
    </rPh>
    <rPh sb="12" eb="15">
      <t>ケンキュウシャ</t>
    </rPh>
    <rPh sb="15" eb="17">
      <t>ニンズウ</t>
    </rPh>
    <phoneticPr fontId="2"/>
  </si>
  <si>
    <t>平成29年度新規研究者招へい人数</t>
    <rPh sb="6" eb="8">
      <t>シンキ</t>
    </rPh>
    <rPh sb="8" eb="10">
      <t>ケンキュウ</t>
    </rPh>
    <rPh sb="10" eb="11">
      <t>モノ</t>
    </rPh>
    <rPh sb="11" eb="12">
      <t>ショウ</t>
    </rPh>
    <rPh sb="14" eb="16">
      <t>ニンズウ</t>
    </rPh>
    <phoneticPr fontId="2"/>
  </si>
  <si>
    <r>
      <t>平成30年度</t>
    </r>
    <r>
      <rPr>
        <b/>
        <sz val="11"/>
        <color indexed="8"/>
        <rFont val="ＭＳ Ｐゴシック"/>
        <family val="3"/>
        <charset val="128"/>
      </rPr>
      <t>継続</t>
    </r>
    <r>
      <rPr>
        <sz val="11"/>
        <color theme="1"/>
        <rFont val="ＭＳ Ｐゴシック"/>
        <family val="3"/>
        <charset val="128"/>
        <scheme val="minor"/>
      </rPr>
      <t>研究者招へい人数</t>
    </r>
    <rPh sb="0" eb="2">
      <t>ヘイセイ</t>
    </rPh>
    <rPh sb="4" eb="6">
      <t>ネンド</t>
    </rPh>
    <rPh sb="6" eb="8">
      <t>ケイゾク</t>
    </rPh>
    <rPh sb="8" eb="10">
      <t>ケンキュウ</t>
    </rPh>
    <rPh sb="10" eb="11">
      <t>モノ</t>
    </rPh>
    <rPh sb="11" eb="12">
      <t>ショウ</t>
    </rPh>
    <rPh sb="14" eb="16">
      <t>ニンズウ</t>
    </rPh>
    <phoneticPr fontId="2"/>
  </si>
  <si>
    <r>
      <t>平成31年度</t>
    </r>
    <r>
      <rPr>
        <b/>
        <sz val="11"/>
        <color indexed="8"/>
        <rFont val="ＭＳ Ｐゴシック"/>
        <family val="3"/>
        <charset val="128"/>
      </rPr>
      <t>継続</t>
    </r>
    <r>
      <rPr>
        <sz val="11"/>
        <color theme="1"/>
        <rFont val="ＭＳ Ｐゴシック"/>
        <family val="3"/>
        <charset val="128"/>
        <scheme val="minor"/>
      </rPr>
      <t>研究者招へい人数</t>
    </r>
    <rPh sb="0" eb="2">
      <t>ヘイセイ</t>
    </rPh>
    <rPh sb="4" eb="5">
      <t>ネン</t>
    </rPh>
    <rPh sb="5" eb="6">
      <t>ド</t>
    </rPh>
    <rPh sb="6" eb="8">
      <t>ケイゾク</t>
    </rPh>
    <rPh sb="8" eb="10">
      <t>ケンキュウ</t>
    </rPh>
    <rPh sb="10" eb="11">
      <t>モノ</t>
    </rPh>
    <rPh sb="11" eb="12">
      <t>ショウ</t>
    </rPh>
    <rPh sb="14" eb="16">
      <t>ニンズウ</t>
    </rPh>
    <phoneticPr fontId="2"/>
  </si>
  <si>
    <r>
      <t>平成31年度</t>
    </r>
    <r>
      <rPr>
        <b/>
        <sz val="11"/>
        <color indexed="8"/>
        <rFont val="ＭＳ Ｐゴシック"/>
        <family val="3"/>
        <charset val="128"/>
      </rPr>
      <t>新規</t>
    </r>
    <r>
      <rPr>
        <sz val="11"/>
        <color theme="1"/>
        <rFont val="ＭＳ Ｐゴシック"/>
        <family val="3"/>
        <charset val="128"/>
        <scheme val="minor"/>
      </rPr>
      <t>研究者招へい人数</t>
    </r>
    <rPh sb="0" eb="2">
      <t>ヘイセイ</t>
    </rPh>
    <rPh sb="4" eb="6">
      <t>ネンド</t>
    </rPh>
    <rPh sb="6" eb="8">
      <t>シンキ</t>
    </rPh>
    <rPh sb="8" eb="10">
      <t>ケンキュウ</t>
    </rPh>
    <rPh sb="10" eb="11">
      <t>モノ</t>
    </rPh>
    <rPh sb="11" eb="12">
      <t>ショウ</t>
    </rPh>
    <rPh sb="14" eb="16">
      <t>ニンズウ</t>
    </rPh>
    <phoneticPr fontId="2"/>
  </si>
  <si>
    <t>代表機関名</t>
    <rPh sb="0" eb="2">
      <t>ダイヒョウ</t>
    </rPh>
    <rPh sb="2" eb="5">
      <t>キカンメイ</t>
    </rPh>
    <phoneticPr fontId="1"/>
  </si>
  <si>
    <t>細目コード</t>
    <rPh sb="0" eb="2">
      <t>サイモク</t>
    </rPh>
    <phoneticPr fontId="1"/>
  </si>
  <si>
    <t>事業名(和文)
（４０字以内）</t>
    <rPh sb="0" eb="2">
      <t>ジギョウ</t>
    </rPh>
    <rPh sb="2" eb="3">
      <t>メイ</t>
    </rPh>
    <rPh sb="4" eb="6">
      <t>ワブン</t>
    </rPh>
    <rPh sb="11" eb="12">
      <t>ジ</t>
    </rPh>
    <rPh sb="12" eb="14">
      <t>イナイ</t>
    </rPh>
    <phoneticPr fontId="1"/>
  </si>
  <si>
    <t>カナ氏名</t>
    <rPh sb="2" eb="4">
      <t>シメイ</t>
    </rPh>
    <phoneticPr fontId="12"/>
  </si>
  <si>
    <t>氏名</t>
    <rPh sb="0" eb="2">
      <t>シメイ</t>
    </rPh>
    <phoneticPr fontId="12"/>
  </si>
  <si>
    <t>平成29年度頭頭脳循環を加速する戦略的国際研究ネットワーク推進プログラム　応募基本データ②</t>
    <rPh sb="0" eb="2">
      <t>ヘイセイ</t>
    </rPh>
    <rPh sb="4" eb="6">
      <t>ネンド</t>
    </rPh>
    <rPh sb="6" eb="7">
      <t>アタマ</t>
    </rPh>
    <rPh sb="7" eb="9">
      <t>ズノウ</t>
    </rPh>
    <rPh sb="9" eb="11">
      <t>ジュンカン</t>
    </rPh>
    <rPh sb="12" eb="14">
      <t>カソク</t>
    </rPh>
    <rPh sb="16" eb="19">
      <t>センリャクテキ</t>
    </rPh>
    <rPh sb="19" eb="21">
      <t>コクサイ</t>
    </rPh>
    <rPh sb="21" eb="23">
      <t>ケンキュウ</t>
    </rPh>
    <rPh sb="29" eb="31">
      <t>スイシン</t>
    </rPh>
    <rPh sb="39" eb="41">
      <t>キホン</t>
    </rPh>
    <phoneticPr fontId="1"/>
  </si>
  <si>
    <t>役割
（主担当/担当/若手）</t>
    <rPh sb="0" eb="2">
      <t>ヤクワリ</t>
    </rPh>
    <rPh sb="4" eb="5">
      <t>シュ</t>
    </rPh>
    <rPh sb="5" eb="7">
      <t>タントウ</t>
    </rPh>
    <rPh sb="8" eb="10">
      <t>タントウ</t>
    </rPh>
    <rPh sb="11" eb="13">
      <t>ワカテ</t>
    </rPh>
    <phoneticPr fontId="1"/>
  </si>
  <si>
    <t>※応募基本データ②は、Ｇ列以降を事業計画調書の２ページに記載した主担当研究者、担当研究者、若手研究者を漏れなく入力してください。
※黄色のセルは基本データ①にリンクしておりますので、入力不要です。</t>
    <rPh sb="12" eb="13">
      <t>レツ</t>
    </rPh>
    <rPh sb="13" eb="15">
      <t>イコウ</t>
    </rPh>
    <rPh sb="28" eb="30">
      <t>キサイ</t>
    </rPh>
    <rPh sb="32" eb="33">
      <t>シュ</t>
    </rPh>
    <rPh sb="33" eb="35">
      <t>タントウ</t>
    </rPh>
    <rPh sb="35" eb="38">
      <t>ケンキュウシャ</t>
    </rPh>
    <rPh sb="39" eb="41">
      <t>タントウ</t>
    </rPh>
    <rPh sb="41" eb="44">
      <t>ケンキュウシャ</t>
    </rPh>
    <rPh sb="45" eb="47">
      <t>ワカテ</t>
    </rPh>
    <rPh sb="47" eb="50">
      <t>ケンキュウシャ</t>
    </rPh>
    <rPh sb="51" eb="52">
      <t>モ</t>
    </rPh>
    <rPh sb="66" eb="68">
      <t>キイロ</t>
    </rPh>
    <rPh sb="72" eb="74">
      <t>キホン</t>
    </rPh>
    <rPh sb="91" eb="93">
      <t>ニュウリョク</t>
    </rPh>
    <rPh sb="93" eb="95">
      <t>フヨウ</t>
    </rPh>
    <phoneticPr fontId="12"/>
  </si>
  <si>
    <t>主担当</t>
    <rPh sb="0" eb="3">
      <t>シュタントウ</t>
    </rPh>
    <phoneticPr fontId="12"/>
  </si>
  <si>
    <t>担当</t>
    <rPh sb="0" eb="2">
      <t>タントウ</t>
    </rPh>
    <phoneticPr fontId="12"/>
  </si>
  <si>
    <t>若手</t>
    <rPh sb="0" eb="2">
      <t>ワカテ</t>
    </rPh>
    <phoneticPr fontId="12"/>
  </si>
  <si>
    <t>↓消さないでください</t>
    <rPh sb="1" eb="2">
      <t>ケ</t>
    </rPh>
    <phoneticPr fontId="12"/>
  </si>
  <si>
    <t>主担当研究者
所属部局</t>
    <rPh sb="0" eb="3">
      <t>シュタントウ</t>
    </rPh>
    <rPh sb="3" eb="6">
      <t>ケンキュウシャ</t>
    </rPh>
    <rPh sb="7" eb="9">
      <t>ショゾク</t>
    </rPh>
    <rPh sb="9" eb="11">
      <t>ブキョク</t>
    </rPh>
    <phoneticPr fontId="1"/>
  </si>
  <si>
    <t>応募番号</t>
    <rPh sb="0" eb="2">
      <t>オウボ</t>
    </rPh>
    <rPh sb="2" eb="4">
      <t>バンゴウ</t>
    </rPh>
    <phoneticPr fontId="12"/>
  </si>
  <si>
    <t>所属機関名</t>
    <rPh sb="0" eb="2">
      <t>ショゾク</t>
    </rPh>
    <rPh sb="2" eb="4">
      <t>キカン</t>
    </rPh>
    <rPh sb="4" eb="5">
      <t>メイ</t>
    </rPh>
    <phoneticPr fontId="12"/>
  </si>
  <si>
    <t>分科・細目コード表</t>
    <rPh sb="0" eb="2">
      <t>ブンカ</t>
    </rPh>
    <rPh sb="3" eb="5">
      <t>サイモク</t>
    </rPh>
    <rPh sb="8" eb="9">
      <t>ヒョウ</t>
    </rPh>
    <phoneticPr fontId="1"/>
  </si>
  <si>
    <t>系</t>
    <rPh sb="0" eb="1">
      <t>ケイ</t>
    </rPh>
    <phoneticPr fontId="1"/>
  </si>
  <si>
    <t>分　野</t>
    <rPh sb="0" eb="3">
      <t>ブンヤ</t>
    </rPh>
    <phoneticPr fontId="1"/>
  </si>
  <si>
    <t>分　　科</t>
    <rPh sb="0" eb="4">
      <t>ブンカ</t>
    </rPh>
    <phoneticPr fontId="1"/>
  </si>
  <si>
    <t xml:space="preserve">細　　目　　名 </t>
    <rPh sb="0" eb="4">
      <t>サイモク</t>
    </rPh>
    <rPh sb="6" eb="7">
      <t>メイ</t>
    </rPh>
    <phoneticPr fontId="1"/>
  </si>
  <si>
    <t>細目番号</t>
    <rPh sb="0" eb="2">
      <t>サイモク</t>
    </rPh>
    <rPh sb="2" eb="4">
      <t>バンゴウ</t>
    </rPh>
    <phoneticPr fontId="1"/>
  </si>
  <si>
    <t>情報学</t>
    <phoneticPr fontId="1"/>
  </si>
  <si>
    <t>情報学基礎</t>
    <rPh sb="0" eb="3">
      <t>ジョウホウガク</t>
    </rPh>
    <rPh sb="3" eb="5">
      <t>キソ</t>
    </rPh>
    <phoneticPr fontId="1"/>
  </si>
  <si>
    <t>情報学基礎理論</t>
    <rPh sb="0" eb="3">
      <t>ジョウホウガク</t>
    </rPh>
    <rPh sb="3" eb="5">
      <t>キソ</t>
    </rPh>
    <rPh sb="5" eb="7">
      <t>リロン</t>
    </rPh>
    <phoneticPr fontId="1"/>
  </si>
  <si>
    <t>総合人文社会</t>
    <rPh sb="0" eb="2">
      <t>ソウゴウ</t>
    </rPh>
    <rPh sb="2" eb="4">
      <t>ジンブン</t>
    </rPh>
    <rPh sb="4" eb="6">
      <t>シャカイ</t>
    </rPh>
    <phoneticPr fontId="1"/>
  </si>
  <si>
    <t>地域研究</t>
    <rPh sb="0" eb="2">
      <t>チイキ</t>
    </rPh>
    <rPh sb="2" eb="4">
      <t>ケンキュウ</t>
    </rPh>
    <phoneticPr fontId="1"/>
  </si>
  <si>
    <t>数理情報学</t>
    <rPh sb="0" eb="2">
      <t>スウリ</t>
    </rPh>
    <rPh sb="2" eb="4">
      <t>ジョウホウ</t>
    </rPh>
    <rPh sb="4" eb="5">
      <t>ガク</t>
    </rPh>
    <phoneticPr fontId="1"/>
  </si>
  <si>
    <t>ジェンダー</t>
    <phoneticPr fontId="1"/>
  </si>
  <si>
    <t>総</t>
    <rPh sb="0" eb="1">
      <t>ソウ</t>
    </rPh>
    <phoneticPr fontId="1"/>
  </si>
  <si>
    <t>統計科学</t>
    <rPh sb="0" eb="2">
      <t>トウケイ</t>
    </rPh>
    <rPh sb="2" eb="4">
      <t>カガク</t>
    </rPh>
    <phoneticPr fontId="1"/>
  </si>
  <si>
    <t>観光学</t>
    <rPh sb="0" eb="3">
      <t>カンコウガク</t>
    </rPh>
    <phoneticPr fontId="1"/>
  </si>
  <si>
    <t>計算基盤</t>
    <rPh sb="0" eb="2">
      <t>ケイサン</t>
    </rPh>
    <rPh sb="2" eb="4">
      <t>キバン</t>
    </rPh>
    <phoneticPr fontId="1"/>
  </si>
  <si>
    <t>計算機システム</t>
    <rPh sb="0" eb="3">
      <t>ケイサンキ</t>
    </rPh>
    <phoneticPr fontId="1"/>
  </si>
  <si>
    <t>人</t>
    <rPh sb="0" eb="1">
      <t>ジン</t>
    </rPh>
    <phoneticPr fontId="1"/>
  </si>
  <si>
    <t>人文学</t>
    <rPh sb="0" eb="3">
      <t>ジンブンガク</t>
    </rPh>
    <phoneticPr fontId="1"/>
  </si>
  <si>
    <t>哲学</t>
    <rPh sb="0" eb="2">
      <t>テツガク</t>
    </rPh>
    <phoneticPr fontId="1"/>
  </si>
  <si>
    <t>哲学・倫理学</t>
    <rPh sb="0" eb="2">
      <t>テツガク</t>
    </rPh>
    <rPh sb="3" eb="6">
      <t>リンリガク</t>
    </rPh>
    <phoneticPr fontId="1"/>
  </si>
  <si>
    <t>ソフトウェア</t>
    <phoneticPr fontId="1"/>
  </si>
  <si>
    <t>中国哲学・印度哲学・仏教学</t>
    <rPh sb="0" eb="2">
      <t>チュウゴク</t>
    </rPh>
    <rPh sb="2" eb="4">
      <t>テツガク</t>
    </rPh>
    <rPh sb="5" eb="7">
      <t>インド</t>
    </rPh>
    <rPh sb="7" eb="9">
      <t>テツガク</t>
    </rPh>
    <rPh sb="10" eb="13">
      <t>ブッキョウガク</t>
    </rPh>
    <phoneticPr fontId="1"/>
  </si>
  <si>
    <t>合</t>
    <rPh sb="0" eb="1">
      <t>ゴウ</t>
    </rPh>
    <phoneticPr fontId="1"/>
  </si>
  <si>
    <t>情報ネットワーク</t>
    <rPh sb="0" eb="2">
      <t>ジョウホウ</t>
    </rPh>
    <phoneticPr fontId="1"/>
  </si>
  <si>
    <t>宗教学</t>
    <rPh sb="0" eb="3">
      <t>シュウキョウガク</t>
    </rPh>
    <phoneticPr fontId="1"/>
  </si>
  <si>
    <t>マルチメディア・データベース</t>
    <phoneticPr fontId="1"/>
  </si>
  <si>
    <t>文</t>
    <rPh sb="0" eb="1">
      <t>ブン</t>
    </rPh>
    <phoneticPr fontId="1"/>
  </si>
  <si>
    <t>思想史</t>
    <rPh sb="0" eb="2">
      <t>シソウ</t>
    </rPh>
    <rPh sb="2" eb="3">
      <t>シ</t>
    </rPh>
    <phoneticPr fontId="1"/>
  </si>
  <si>
    <t>高性能計算</t>
    <rPh sb="0" eb="3">
      <t>コウセイノウ</t>
    </rPh>
    <rPh sb="3" eb="5">
      <t>ケイサン</t>
    </rPh>
    <phoneticPr fontId="1"/>
  </si>
  <si>
    <t>芸術学</t>
    <rPh sb="0" eb="3">
      <t>ゲイジュツガク</t>
    </rPh>
    <phoneticPr fontId="1"/>
  </si>
  <si>
    <t>美学・芸術諸学</t>
  </si>
  <si>
    <t>系</t>
    <phoneticPr fontId="1"/>
  </si>
  <si>
    <t>情報セキュリティ</t>
    <phoneticPr fontId="1"/>
  </si>
  <si>
    <t>美術史</t>
  </si>
  <si>
    <t>人間情報学</t>
    <rPh sb="0" eb="2">
      <t>ニンゲン</t>
    </rPh>
    <rPh sb="2" eb="5">
      <t>ジョウホウガク</t>
    </rPh>
    <phoneticPr fontId="1"/>
  </si>
  <si>
    <t>認知科学</t>
    <rPh sb="0" eb="2">
      <t>ニンチ</t>
    </rPh>
    <rPh sb="2" eb="4">
      <t>カガク</t>
    </rPh>
    <phoneticPr fontId="1"/>
  </si>
  <si>
    <t>社</t>
    <rPh sb="0" eb="1">
      <t>シャ</t>
    </rPh>
    <phoneticPr fontId="1"/>
  </si>
  <si>
    <t>芸術一般</t>
  </si>
  <si>
    <t>知覚情報処理</t>
    <phoneticPr fontId="1"/>
  </si>
  <si>
    <t>文学</t>
    <rPh sb="0" eb="2">
      <t>ブンガク</t>
    </rPh>
    <phoneticPr fontId="1"/>
  </si>
  <si>
    <t>日本文学</t>
    <phoneticPr fontId="1"/>
  </si>
  <si>
    <t>ヒューマンインタフェース・インタラクション</t>
    <phoneticPr fontId="1"/>
  </si>
  <si>
    <t>英米・英語圏文学</t>
    <phoneticPr fontId="1"/>
  </si>
  <si>
    <t>知能情報学</t>
    <phoneticPr fontId="1"/>
  </si>
  <si>
    <t>会</t>
    <rPh sb="0" eb="1">
      <t>カイ</t>
    </rPh>
    <phoneticPr fontId="1"/>
  </si>
  <si>
    <t>ヨーロッパ文学</t>
    <rPh sb="5" eb="7">
      <t>ブンガク</t>
    </rPh>
    <phoneticPr fontId="1"/>
  </si>
  <si>
    <t>ソフトコンピューティング</t>
    <phoneticPr fontId="1"/>
  </si>
  <si>
    <t>中国文学</t>
    <rPh sb="0" eb="2">
      <t>チュウゴク</t>
    </rPh>
    <rPh sb="2" eb="4">
      <t>ブンガク</t>
    </rPh>
    <phoneticPr fontId="1"/>
  </si>
  <si>
    <t>知能ロボティクス</t>
    <rPh sb="0" eb="2">
      <t>チノウ</t>
    </rPh>
    <phoneticPr fontId="1"/>
  </si>
  <si>
    <t>文学一般</t>
    <rPh sb="0" eb="2">
      <t>ブンガク</t>
    </rPh>
    <rPh sb="2" eb="4">
      <t>イッパン</t>
    </rPh>
    <phoneticPr fontId="1"/>
  </si>
  <si>
    <t>感性情報学</t>
    <phoneticPr fontId="1"/>
  </si>
  <si>
    <t>言語学</t>
    <phoneticPr fontId="1"/>
  </si>
  <si>
    <t>言語学</t>
    <rPh sb="0" eb="3">
      <t>ゲンゴガク</t>
    </rPh>
    <phoneticPr fontId="1"/>
  </si>
  <si>
    <t>情報学フロンティア</t>
    <phoneticPr fontId="1"/>
  </si>
  <si>
    <t>生命・健康・医療情報学</t>
    <phoneticPr fontId="1"/>
  </si>
  <si>
    <t>日本語学</t>
    <rPh sb="0" eb="2">
      <t>ニホン</t>
    </rPh>
    <rPh sb="2" eb="4">
      <t>ゴガク</t>
    </rPh>
    <phoneticPr fontId="1"/>
  </si>
  <si>
    <t>ウェブ情報学・サービス情報学</t>
    <phoneticPr fontId="1"/>
  </si>
  <si>
    <t>英語学</t>
    <rPh sb="0" eb="3">
      <t>エイゴガク</t>
    </rPh>
    <phoneticPr fontId="1"/>
  </si>
  <si>
    <t>図書館情報学・人文社会情報学</t>
    <phoneticPr fontId="1"/>
  </si>
  <si>
    <t>日本語教育</t>
    <rPh sb="0" eb="3">
      <t>ニホンゴ</t>
    </rPh>
    <rPh sb="3" eb="5">
      <t>キョウイク</t>
    </rPh>
    <phoneticPr fontId="1"/>
  </si>
  <si>
    <t>学習支援システム</t>
    <rPh sb="0" eb="2">
      <t>ガクシュウ</t>
    </rPh>
    <rPh sb="2" eb="4">
      <t>シエン</t>
    </rPh>
    <phoneticPr fontId="1"/>
  </si>
  <si>
    <t>外国語教育</t>
    <rPh sb="0" eb="3">
      <t>ガイコクゴ</t>
    </rPh>
    <rPh sb="3" eb="5">
      <t>キョウイク</t>
    </rPh>
    <phoneticPr fontId="1"/>
  </si>
  <si>
    <t>エンタテインメント・ゲーム情報学</t>
    <rPh sb="13" eb="15">
      <t>ジョウホウ</t>
    </rPh>
    <rPh sb="15" eb="16">
      <t>ガク</t>
    </rPh>
    <phoneticPr fontId="1"/>
  </si>
  <si>
    <t>史学</t>
    <phoneticPr fontId="1"/>
  </si>
  <si>
    <t>史学一般</t>
    <rPh sb="0" eb="2">
      <t>シガク</t>
    </rPh>
    <rPh sb="2" eb="4">
      <t>イッパン</t>
    </rPh>
    <phoneticPr fontId="1"/>
  </si>
  <si>
    <t>環境学</t>
    <phoneticPr fontId="1"/>
  </si>
  <si>
    <t>環境解析学</t>
    <rPh sb="0" eb="2">
      <t>カンキョウ</t>
    </rPh>
    <rPh sb="2" eb="5">
      <t>カイセキガク</t>
    </rPh>
    <phoneticPr fontId="1"/>
  </si>
  <si>
    <t>環境動態解析</t>
    <phoneticPr fontId="1"/>
  </si>
  <si>
    <t>日本史</t>
    <phoneticPr fontId="1"/>
  </si>
  <si>
    <t>放射線・化学物質影響科学</t>
    <rPh sb="4" eb="6">
      <t>カガク</t>
    </rPh>
    <rPh sb="6" eb="8">
      <t>ブッシツ</t>
    </rPh>
    <rPh sb="8" eb="10">
      <t>エイキョウ</t>
    </rPh>
    <rPh sb="10" eb="12">
      <t>カガク</t>
    </rPh>
    <phoneticPr fontId="1"/>
  </si>
  <si>
    <t>アジア史・アフリカ史</t>
    <phoneticPr fontId="1"/>
  </si>
  <si>
    <t>環境影響評価</t>
    <phoneticPr fontId="1"/>
  </si>
  <si>
    <t>ヨーロッパ史・アメリカ史</t>
    <phoneticPr fontId="1"/>
  </si>
  <si>
    <t>環境保全学</t>
    <rPh sb="0" eb="2">
      <t>カンキョウ</t>
    </rPh>
    <rPh sb="2" eb="4">
      <t>ホゼン</t>
    </rPh>
    <rPh sb="4" eb="5">
      <t>ガク</t>
    </rPh>
    <phoneticPr fontId="1"/>
  </si>
  <si>
    <t>環境技術・環境負荷低減</t>
    <rPh sb="2" eb="4">
      <t>ギジュツ</t>
    </rPh>
    <rPh sb="5" eb="7">
      <t>カンキョウ</t>
    </rPh>
    <phoneticPr fontId="1"/>
  </si>
  <si>
    <t>考古学</t>
    <phoneticPr fontId="1"/>
  </si>
  <si>
    <t>環境モデリング・保全修復技術</t>
    <rPh sb="8" eb="10">
      <t>ホゼン</t>
    </rPh>
    <rPh sb="12" eb="14">
      <t>ギジュツ</t>
    </rPh>
    <phoneticPr fontId="1"/>
  </si>
  <si>
    <t>人文地理学</t>
    <rPh sb="0" eb="2">
      <t>ジンブン</t>
    </rPh>
    <rPh sb="2" eb="5">
      <t>チリガク</t>
    </rPh>
    <phoneticPr fontId="1"/>
  </si>
  <si>
    <t>人文地理学</t>
    <phoneticPr fontId="1"/>
  </si>
  <si>
    <t>環境材料・リサイクル</t>
    <phoneticPr fontId="1"/>
  </si>
  <si>
    <t>文化人類学</t>
    <rPh sb="0" eb="2">
      <t>ブンカ</t>
    </rPh>
    <rPh sb="2" eb="5">
      <t>ジンルイガク</t>
    </rPh>
    <phoneticPr fontId="1"/>
  </si>
  <si>
    <t>文化人類学・民俗学</t>
    <rPh sb="6" eb="9">
      <t>ミンゾクガク</t>
    </rPh>
    <phoneticPr fontId="1"/>
  </si>
  <si>
    <t>環境リスク制御・評価</t>
    <rPh sb="0" eb="2">
      <t>カンキョウ</t>
    </rPh>
    <rPh sb="5" eb="7">
      <t>セイギョ</t>
    </rPh>
    <rPh sb="8" eb="10">
      <t>ヒョウカ</t>
    </rPh>
    <phoneticPr fontId="1"/>
  </si>
  <si>
    <t>社会科学</t>
    <rPh sb="0" eb="2">
      <t>シャカイ</t>
    </rPh>
    <rPh sb="2" eb="4">
      <t>カガク</t>
    </rPh>
    <phoneticPr fontId="1"/>
  </si>
  <si>
    <t>法学</t>
    <phoneticPr fontId="1"/>
  </si>
  <si>
    <t>基礎法学</t>
    <rPh sb="0" eb="2">
      <t>キソ</t>
    </rPh>
    <rPh sb="2" eb="4">
      <t>ホウガク</t>
    </rPh>
    <phoneticPr fontId="1"/>
  </si>
  <si>
    <t>環境創成学</t>
    <rPh sb="0" eb="2">
      <t>カンキョウ</t>
    </rPh>
    <rPh sb="2" eb="4">
      <t>ソウセイ</t>
    </rPh>
    <rPh sb="4" eb="5">
      <t>ガク</t>
    </rPh>
    <phoneticPr fontId="1"/>
  </si>
  <si>
    <t>自然共生システム</t>
    <phoneticPr fontId="1"/>
  </si>
  <si>
    <t>公法学</t>
    <rPh sb="0" eb="2">
      <t>コウホウ</t>
    </rPh>
    <rPh sb="2" eb="3">
      <t>ガク</t>
    </rPh>
    <phoneticPr fontId="1"/>
  </si>
  <si>
    <t>持続可能システム</t>
    <phoneticPr fontId="1"/>
  </si>
  <si>
    <t>国際法学</t>
    <rPh sb="0" eb="2">
      <t>コクサイ</t>
    </rPh>
    <rPh sb="2" eb="4">
      <t>ホウガク</t>
    </rPh>
    <phoneticPr fontId="1"/>
  </si>
  <si>
    <t>環境政策・環境社会システム</t>
    <phoneticPr fontId="1"/>
  </si>
  <si>
    <t>社会法学</t>
    <rPh sb="0" eb="2">
      <t>シャカイ</t>
    </rPh>
    <rPh sb="2" eb="4">
      <t>ホウガク</t>
    </rPh>
    <phoneticPr fontId="1"/>
  </si>
  <si>
    <t>複合領域</t>
    <rPh sb="0" eb="2">
      <t>フクゴウ</t>
    </rPh>
    <rPh sb="2" eb="4">
      <t>リョウイキ</t>
    </rPh>
    <phoneticPr fontId="1"/>
  </si>
  <si>
    <t>デザイン学</t>
    <rPh sb="4" eb="5">
      <t>ガク</t>
    </rPh>
    <phoneticPr fontId="1"/>
  </si>
  <si>
    <t>刑事法学</t>
    <rPh sb="0" eb="2">
      <t>ケイジ</t>
    </rPh>
    <rPh sb="2" eb="4">
      <t>ホウガク</t>
    </rPh>
    <phoneticPr fontId="1"/>
  </si>
  <si>
    <t>生活科学</t>
    <rPh sb="0" eb="2">
      <t>セイカツ</t>
    </rPh>
    <rPh sb="2" eb="4">
      <t>カガク</t>
    </rPh>
    <phoneticPr fontId="1"/>
  </si>
  <si>
    <t>家政・生活学一般</t>
  </si>
  <si>
    <t>民事法学</t>
    <rPh sb="0" eb="2">
      <t>ミンジ</t>
    </rPh>
    <rPh sb="2" eb="4">
      <t>ホウガク</t>
    </rPh>
    <phoneticPr fontId="1"/>
  </si>
  <si>
    <t>衣・住生活学</t>
  </si>
  <si>
    <t>新領域法学</t>
    <rPh sb="0" eb="3">
      <t>シンリョウイキ</t>
    </rPh>
    <rPh sb="3" eb="5">
      <t>ホウガク</t>
    </rPh>
    <phoneticPr fontId="1"/>
  </si>
  <si>
    <t>食生活学</t>
    <rPh sb="0" eb="3">
      <t>ショクセイカツ</t>
    </rPh>
    <rPh sb="3" eb="4">
      <t>ガク</t>
    </rPh>
    <phoneticPr fontId="1"/>
  </si>
  <si>
    <t>政治学</t>
    <rPh sb="0" eb="3">
      <t>セイジガク</t>
    </rPh>
    <phoneticPr fontId="1"/>
  </si>
  <si>
    <t>科学教育・教育工学</t>
    <rPh sb="0" eb="2">
      <t>カガク</t>
    </rPh>
    <rPh sb="2" eb="4">
      <t>キョウイク</t>
    </rPh>
    <rPh sb="5" eb="7">
      <t>キョウイク</t>
    </rPh>
    <rPh sb="7" eb="9">
      <t>コウガク</t>
    </rPh>
    <phoneticPr fontId="1"/>
  </si>
  <si>
    <t>科学教育</t>
    <rPh sb="0" eb="2">
      <t>カガク</t>
    </rPh>
    <rPh sb="2" eb="4">
      <t>キョウイク</t>
    </rPh>
    <phoneticPr fontId="1"/>
  </si>
  <si>
    <t>国際関係論</t>
    <rPh sb="0" eb="2">
      <t>コクサイ</t>
    </rPh>
    <rPh sb="2" eb="4">
      <t>カンケイ</t>
    </rPh>
    <rPh sb="4" eb="5">
      <t>ロン</t>
    </rPh>
    <phoneticPr fontId="1"/>
  </si>
  <si>
    <t>教育工学</t>
    <rPh sb="0" eb="2">
      <t>キョウイク</t>
    </rPh>
    <rPh sb="2" eb="4">
      <t>コウガク</t>
    </rPh>
    <phoneticPr fontId="1"/>
  </si>
  <si>
    <t>経済学</t>
    <phoneticPr fontId="1"/>
  </si>
  <si>
    <t>理論経済学</t>
    <phoneticPr fontId="1"/>
  </si>
  <si>
    <t>科学社会学・科学技術史</t>
    <rPh sb="0" eb="2">
      <t>カガク</t>
    </rPh>
    <rPh sb="2" eb="5">
      <t>シャカイガク</t>
    </rPh>
    <rPh sb="6" eb="8">
      <t>カガク</t>
    </rPh>
    <rPh sb="8" eb="11">
      <t>ギジュツシ</t>
    </rPh>
    <phoneticPr fontId="1"/>
  </si>
  <si>
    <t>経済学説・経済思想</t>
  </si>
  <si>
    <t>文化財科学・博物館学</t>
    <rPh sb="0" eb="3">
      <t>ブンカザイ</t>
    </rPh>
    <rPh sb="3" eb="5">
      <t>カガク</t>
    </rPh>
    <rPh sb="6" eb="9">
      <t>ハクブツカン</t>
    </rPh>
    <rPh sb="9" eb="10">
      <t>ガク</t>
    </rPh>
    <phoneticPr fontId="1"/>
  </si>
  <si>
    <t>文化財科学・博物館学(A)</t>
    <rPh sb="0" eb="3">
      <t>ブンカザイ</t>
    </rPh>
    <rPh sb="3" eb="5">
      <t>カガク</t>
    </rPh>
    <rPh sb="6" eb="9">
      <t>ハクブツカン</t>
    </rPh>
    <rPh sb="9" eb="10">
      <t>ガク</t>
    </rPh>
    <phoneticPr fontId="1"/>
  </si>
  <si>
    <t>経済統計</t>
    <phoneticPr fontId="1"/>
  </si>
  <si>
    <t>文化財科学・博物館学(B)</t>
  </si>
  <si>
    <t>経済政策</t>
  </si>
  <si>
    <t>地理学</t>
    <rPh sb="0" eb="3">
      <t>チリガク</t>
    </rPh>
    <phoneticPr fontId="1"/>
  </si>
  <si>
    <t>財政・公共経済</t>
    <rPh sb="0" eb="2">
      <t>ザイセイ</t>
    </rPh>
    <rPh sb="3" eb="5">
      <t>コウキョウ</t>
    </rPh>
    <rPh sb="5" eb="7">
      <t>ケイザイ</t>
    </rPh>
    <phoneticPr fontId="1"/>
  </si>
  <si>
    <t>社会・安全システム科学</t>
    <rPh sb="0" eb="2">
      <t>シャカイ</t>
    </rPh>
    <rPh sb="3" eb="5">
      <t>アンゼン</t>
    </rPh>
    <rPh sb="9" eb="11">
      <t>カガク</t>
    </rPh>
    <phoneticPr fontId="1"/>
  </si>
  <si>
    <t>社会システム工学・安全システム</t>
    <rPh sb="0" eb="2">
      <t>シャカイ</t>
    </rPh>
    <rPh sb="6" eb="8">
      <t>コウガク</t>
    </rPh>
    <rPh sb="9" eb="11">
      <t>アンゼン</t>
    </rPh>
    <phoneticPr fontId="1"/>
  </si>
  <si>
    <t>金融・ファイナンス</t>
  </si>
  <si>
    <t>自然災害科学・防災学</t>
    <rPh sb="0" eb="2">
      <t>シゼン</t>
    </rPh>
    <rPh sb="2" eb="4">
      <t>サイガイ</t>
    </rPh>
    <rPh sb="4" eb="6">
      <t>カガク</t>
    </rPh>
    <rPh sb="7" eb="9">
      <t>ボウサイ</t>
    </rPh>
    <rPh sb="9" eb="10">
      <t>ガク</t>
    </rPh>
    <phoneticPr fontId="1"/>
  </si>
  <si>
    <t>経済史</t>
  </si>
  <si>
    <t>人間医工学</t>
    <rPh sb="0" eb="2">
      <t>ニンゲン</t>
    </rPh>
    <rPh sb="2" eb="3">
      <t>イ</t>
    </rPh>
    <rPh sb="3" eb="5">
      <t>コウガク</t>
    </rPh>
    <phoneticPr fontId="1"/>
  </si>
  <si>
    <t>生体医工学・生体材料学</t>
    <rPh sb="0" eb="2">
      <t>セイタイ</t>
    </rPh>
    <rPh sb="2" eb="3">
      <t>イ</t>
    </rPh>
    <rPh sb="3" eb="5">
      <t>コウガク</t>
    </rPh>
    <rPh sb="6" eb="8">
      <t>セイタイ</t>
    </rPh>
    <rPh sb="8" eb="10">
      <t>ザイリョウ</t>
    </rPh>
    <rPh sb="10" eb="11">
      <t>ガク</t>
    </rPh>
    <phoneticPr fontId="1"/>
  </si>
  <si>
    <t>経営学</t>
    <rPh sb="0" eb="3">
      <t>ケイエイガク</t>
    </rPh>
    <phoneticPr fontId="1"/>
  </si>
  <si>
    <t>経営学</t>
    <phoneticPr fontId="1"/>
  </si>
  <si>
    <t>医用システム</t>
    <rPh sb="0" eb="2">
      <t>イヨウ</t>
    </rPh>
    <phoneticPr fontId="1"/>
  </si>
  <si>
    <t>商学</t>
    <rPh sb="0" eb="2">
      <t>ショウガク</t>
    </rPh>
    <phoneticPr fontId="1"/>
  </si>
  <si>
    <t>医療技術評価学</t>
  </si>
  <si>
    <t>会計学</t>
    <rPh sb="0" eb="3">
      <t>カイケイガク</t>
    </rPh>
    <phoneticPr fontId="1"/>
  </si>
  <si>
    <t>リハビリテーション科学・福祉工学</t>
    <rPh sb="9" eb="11">
      <t>カガク</t>
    </rPh>
    <rPh sb="12" eb="14">
      <t>フクシ</t>
    </rPh>
    <rPh sb="14" eb="16">
      <t>コウガク</t>
    </rPh>
    <phoneticPr fontId="1"/>
  </si>
  <si>
    <t>社会学</t>
    <rPh sb="0" eb="3">
      <t>シャカイガク</t>
    </rPh>
    <phoneticPr fontId="1"/>
  </si>
  <si>
    <t>健康・スポーツ科学</t>
    <rPh sb="0" eb="2">
      <t>ケンコウ</t>
    </rPh>
    <rPh sb="7" eb="9">
      <t>カガク</t>
    </rPh>
    <phoneticPr fontId="1"/>
  </si>
  <si>
    <t>身体教育学(A)</t>
    <rPh sb="0" eb="2">
      <t>シンタイ</t>
    </rPh>
    <rPh sb="2" eb="5">
      <t>キョウイクガク</t>
    </rPh>
    <phoneticPr fontId="1"/>
  </si>
  <si>
    <t>社会福祉学</t>
    <rPh sb="0" eb="2">
      <t>シャカイ</t>
    </rPh>
    <rPh sb="2" eb="4">
      <t>フクシ</t>
    </rPh>
    <rPh sb="4" eb="5">
      <t>ガク</t>
    </rPh>
    <phoneticPr fontId="1"/>
  </si>
  <si>
    <t>身体教育学(B)</t>
  </si>
  <si>
    <t>心理学</t>
    <rPh sb="0" eb="3">
      <t>シンリガク</t>
    </rPh>
    <phoneticPr fontId="1"/>
  </si>
  <si>
    <t xml:space="preserve">社会心理学 </t>
    <phoneticPr fontId="1"/>
  </si>
  <si>
    <t>スポーツ科学(A)</t>
    <rPh sb="4" eb="6">
      <t>カガク</t>
    </rPh>
    <phoneticPr fontId="1"/>
  </si>
  <si>
    <t>教育心理学</t>
    <phoneticPr fontId="1"/>
  </si>
  <si>
    <t>スポーツ科学(B)</t>
  </si>
  <si>
    <t>臨床心理学</t>
    <phoneticPr fontId="1"/>
  </si>
  <si>
    <t>応用健康科学(A)</t>
    <rPh sb="0" eb="2">
      <t>オウヨウ</t>
    </rPh>
    <rPh sb="2" eb="4">
      <t>ケンコウ</t>
    </rPh>
    <rPh sb="4" eb="6">
      <t>カガク</t>
    </rPh>
    <phoneticPr fontId="1"/>
  </si>
  <si>
    <t>実験心理学</t>
    <phoneticPr fontId="1"/>
  </si>
  <si>
    <t>応用健康科学(B)</t>
  </si>
  <si>
    <t>教育学</t>
    <rPh sb="0" eb="3">
      <t>キョウイクガク</t>
    </rPh>
    <phoneticPr fontId="1"/>
  </si>
  <si>
    <t>子ども学</t>
    <rPh sb="0" eb="1">
      <t>コ</t>
    </rPh>
    <rPh sb="3" eb="4">
      <t>ガク</t>
    </rPh>
    <phoneticPr fontId="1"/>
  </si>
  <si>
    <t>子ども学（子ども環境学）</t>
    <rPh sb="0" eb="1">
      <t>コ</t>
    </rPh>
    <rPh sb="3" eb="4">
      <t>ガク</t>
    </rPh>
    <rPh sb="5" eb="6">
      <t>コ</t>
    </rPh>
    <rPh sb="8" eb="10">
      <t>カンキョウ</t>
    </rPh>
    <rPh sb="10" eb="11">
      <t>ガク</t>
    </rPh>
    <phoneticPr fontId="1"/>
  </si>
  <si>
    <t>教育社会学</t>
    <rPh sb="0" eb="2">
      <t>キョウイク</t>
    </rPh>
    <rPh sb="2" eb="4">
      <t>シャカイ</t>
    </rPh>
    <rPh sb="4" eb="5">
      <t>ガク</t>
    </rPh>
    <phoneticPr fontId="1"/>
  </si>
  <si>
    <t>生体分子科学</t>
    <rPh sb="0" eb="2">
      <t>セイタイ</t>
    </rPh>
    <rPh sb="2" eb="4">
      <t>ブンシ</t>
    </rPh>
    <phoneticPr fontId="1"/>
  </si>
  <si>
    <t>生物分子化学</t>
    <rPh sb="0" eb="2">
      <t>セイブツ</t>
    </rPh>
    <rPh sb="2" eb="4">
      <t>ブンシ</t>
    </rPh>
    <rPh sb="4" eb="6">
      <t>カガク</t>
    </rPh>
    <phoneticPr fontId="1"/>
  </si>
  <si>
    <t>教科教育学</t>
    <rPh sb="0" eb="2">
      <t>キョウカ</t>
    </rPh>
    <rPh sb="2" eb="4">
      <t>キョウイク</t>
    </rPh>
    <rPh sb="4" eb="5">
      <t>ガク</t>
    </rPh>
    <phoneticPr fontId="1"/>
  </si>
  <si>
    <t>ケミカルバイオロジー</t>
    <phoneticPr fontId="1"/>
  </si>
  <si>
    <t>特別支援教育</t>
    <rPh sb="0" eb="2">
      <t>トクベツ</t>
    </rPh>
    <rPh sb="2" eb="4">
      <t>シエン</t>
    </rPh>
    <rPh sb="4" eb="6">
      <t>キョウイク</t>
    </rPh>
    <phoneticPr fontId="1"/>
  </si>
  <si>
    <t>脳科学</t>
    <rPh sb="0" eb="1">
      <t>ノウ</t>
    </rPh>
    <phoneticPr fontId="21"/>
  </si>
  <si>
    <t>基盤・社会脳科学</t>
    <rPh sb="0" eb="2">
      <t>キバン</t>
    </rPh>
    <phoneticPr fontId="1"/>
  </si>
  <si>
    <t>総合理工</t>
    <rPh sb="0" eb="2">
      <t>ソウゴウ</t>
    </rPh>
    <rPh sb="2" eb="4">
      <t>リコウ</t>
    </rPh>
    <phoneticPr fontId="1"/>
  </si>
  <si>
    <t>ナノ・マイクロ科学</t>
    <rPh sb="7" eb="9">
      <t>カガク</t>
    </rPh>
    <phoneticPr fontId="1"/>
  </si>
  <si>
    <t>ナノ構造化学</t>
    <rPh sb="2" eb="4">
      <t>コウゾウ</t>
    </rPh>
    <rPh sb="4" eb="6">
      <t>カガク</t>
    </rPh>
    <phoneticPr fontId="1"/>
  </si>
  <si>
    <t>脳計測科学</t>
    <rPh sb="0" eb="1">
      <t>ノウ</t>
    </rPh>
    <phoneticPr fontId="1"/>
  </si>
  <si>
    <t>ナノ構造物理</t>
    <rPh sb="2" eb="4">
      <t>コウゾウ</t>
    </rPh>
    <rPh sb="4" eb="6">
      <t>ブツリ</t>
    </rPh>
    <phoneticPr fontId="1"/>
  </si>
  <si>
    <t>理</t>
    <rPh sb="0" eb="1">
      <t>リ</t>
    </rPh>
    <phoneticPr fontId="1"/>
  </si>
  <si>
    <t>ナノ材料化学</t>
    <rPh sb="2" eb="4">
      <t>ザイリョウ</t>
    </rPh>
    <rPh sb="4" eb="6">
      <t>カガク</t>
    </rPh>
    <phoneticPr fontId="1"/>
  </si>
  <si>
    <t>ナノ材料工学</t>
    <rPh sb="2" eb="4">
      <t>ザイリョウ</t>
    </rPh>
    <rPh sb="4" eb="6">
      <t>コウガク</t>
    </rPh>
    <phoneticPr fontId="1"/>
  </si>
  <si>
    <t>ナノバイオサイエンス</t>
    <phoneticPr fontId="1"/>
  </si>
  <si>
    <t>工</t>
    <rPh sb="0" eb="1">
      <t>コウ</t>
    </rPh>
    <phoneticPr fontId="1"/>
  </si>
  <si>
    <t>ナノマイクロシステム</t>
    <phoneticPr fontId="1"/>
  </si>
  <si>
    <t>応用物理学</t>
    <rPh sb="0" eb="2">
      <t>オウヨウ</t>
    </rPh>
    <rPh sb="2" eb="5">
      <t>ブツリガク</t>
    </rPh>
    <phoneticPr fontId="25"/>
  </si>
  <si>
    <t>応用物性</t>
    <rPh sb="0" eb="2">
      <t>オウヨウ</t>
    </rPh>
    <rPh sb="2" eb="4">
      <t>ブッセイ</t>
    </rPh>
    <phoneticPr fontId="25"/>
  </si>
  <si>
    <t>結晶工学</t>
    <rPh sb="0" eb="2">
      <t>ケッショウ</t>
    </rPh>
    <rPh sb="2" eb="4">
      <t>コウガク</t>
    </rPh>
    <phoneticPr fontId="25"/>
  </si>
  <si>
    <t>薄膜・表面界面物性</t>
    <rPh sb="0" eb="2">
      <t>ハクマク</t>
    </rPh>
    <rPh sb="3" eb="5">
      <t>ヒョウメン</t>
    </rPh>
    <rPh sb="5" eb="7">
      <t>カイメン</t>
    </rPh>
    <rPh sb="7" eb="9">
      <t>ブッセイ</t>
    </rPh>
    <phoneticPr fontId="25"/>
  </si>
  <si>
    <t>光工学・光量子科学</t>
    <rPh sb="0" eb="1">
      <t>ヒカリ</t>
    </rPh>
    <rPh sb="1" eb="3">
      <t>コウガク</t>
    </rPh>
    <rPh sb="4" eb="5">
      <t>ヒカリ</t>
    </rPh>
    <rPh sb="5" eb="7">
      <t>リョウシ</t>
    </rPh>
    <rPh sb="7" eb="9">
      <t>カガク</t>
    </rPh>
    <phoneticPr fontId="25"/>
  </si>
  <si>
    <t>プラズマエレクトロニクス</t>
    <phoneticPr fontId="1"/>
  </si>
  <si>
    <t>応用物理学一般</t>
    <phoneticPr fontId="25"/>
  </si>
  <si>
    <t>量子ビーム科学</t>
    <rPh sb="0" eb="2">
      <t>リョウシ</t>
    </rPh>
    <rPh sb="5" eb="7">
      <t>カガク</t>
    </rPh>
    <phoneticPr fontId="1"/>
  </si>
  <si>
    <t>計算科学</t>
    <rPh sb="0" eb="2">
      <t>ケイサン</t>
    </rPh>
    <rPh sb="2" eb="4">
      <t>カガク</t>
    </rPh>
    <phoneticPr fontId="1"/>
  </si>
  <si>
    <t>計算科学</t>
    <rPh sb="0" eb="2">
      <t>ケイサン</t>
    </rPh>
    <rPh sb="2" eb="4">
      <t>カガク</t>
    </rPh>
    <phoneticPr fontId="25"/>
  </si>
  <si>
    <t>数物系  科学</t>
    <rPh sb="0" eb="1">
      <t>スウ</t>
    </rPh>
    <rPh sb="1" eb="2">
      <t>ブツ</t>
    </rPh>
    <rPh sb="2" eb="3">
      <t>ケイ</t>
    </rPh>
    <phoneticPr fontId="1"/>
  </si>
  <si>
    <t>数学</t>
    <rPh sb="0" eb="2">
      <t>スウガク</t>
    </rPh>
    <phoneticPr fontId="1"/>
  </si>
  <si>
    <t>代数学</t>
    <rPh sb="0" eb="3">
      <t>ダイスウガク</t>
    </rPh>
    <phoneticPr fontId="1"/>
  </si>
  <si>
    <t>幾何学</t>
    <rPh sb="0" eb="3">
      <t>キカガク</t>
    </rPh>
    <phoneticPr fontId="1"/>
  </si>
  <si>
    <t>解析学基礎</t>
    <phoneticPr fontId="1"/>
  </si>
  <si>
    <t>数学解析</t>
    <rPh sb="0" eb="2">
      <t>スウガク</t>
    </rPh>
    <rPh sb="2" eb="4">
      <t>カイセキ</t>
    </rPh>
    <phoneticPr fontId="1"/>
  </si>
  <si>
    <t>数学基礎・応用数学</t>
    <phoneticPr fontId="1"/>
  </si>
  <si>
    <t>天文学</t>
    <rPh sb="0" eb="3">
      <t>テンモンガク</t>
    </rPh>
    <phoneticPr fontId="1"/>
  </si>
  <si>
    <t>天文学</t>
    <phoneticPr fontId="1"/>
  </si>
  <si>
    <t>物理学</t>
    <rPh sb="0" eb="3">
      <t>ブツリガク</t>
    </rPh>
    <phoneticPr fontId="1"/>
  </si>
  <si>
    <t>素粒子・原子核・宇宙線・宇宙物理（理論）</t>
    <rPh sb="0" eb="3">
      <t>ソリュウシ</t>
    </rPh>
    <rPh sb="4" eb="7">
      <t>ゲンシカク</t>
    </rPh>
    <rPh sb="8" eb="11">
      <t>ウチュウセン</t>
    </rPh>
    <rPh sb="12" eb="13">
      <t>ノキ</t>
    </rPh>
    <rPh sb="17" eb="19">
      <t>リロン</t>
    </rPh>
    <phoneticPr fontId="1"/>
  </si>
  <si>
    <t>素粒子・原子核・宇宙線・宇宙物理（実験）</t>
    <rPh sb="0" eb="3">
      <t>ソリュウシ</t>
    </rPh>
    <rPh sb="4" eb="7">
      <t>ゲンシカク</t>
    </rPh>
    <rPh sb="8" eb="11">
      <t>ウチュウセン</t>
    </rPh>
    <rPh sb="12" eb="13">
      <t>ノキ</t>
    </rPh>
    <rPh sb="17" eb="19">
      <t>ジッケン</t>
    </rPh>
    <phoneticPr fontId="1"/>
  </si>
  <si>
    <t>物性Ⅰ（理論）</t>
    <rPh sb="0" eb="2">
      <t>ブッセイ</t>
    </rPh>
    <phoneticPr fontId="1"/>
  </si>
  <si>
    <t>物性Ⅰ（実験）</t>
  </si>
  <si>
    <t>物性Ⅱ（理論）</t>
    <rPh sb="0" eb="2">
      <t>ブッセイ</t>
    </rPh>
    <phoneticPr fontId="1"/>
  </si>
  <si>
    <t>物性Ⅱ（実験）</t>
  </si>
  <si>
    <t>数理物理・物性基礎（理論）</t>
    <rPh sb="0" eb="2">
      <t>スウリ</t>
    </rPh>
    <rPh sb="2" eb="4">
      <t>ブツリ</t>
    </rPh>
    <rPh sb="5" eb="7">
      <t>ブッセイ</t>
    </rPh>
    <rPh sb="7" eb="9">
      <t>キソ</t>
    </rPh>
    <phoneticPr fontId="1"/>
  </si>
  <si>
    <t>数理物理・物性基礎（実験）</t>
  </si>
  <si>
    <t>原子・分子・量子エレクトロニクス</t>
    <rPh sb="0" eb="2">
      <t>ゲンシ</t>
    </rPh>
    <rPh sb="3" eb="5">
      <t>ブンシ</t>
    </rPh>
    <rPh sb="6" eb="8">
      <t>リョウシ</t>
    </rPh>
    <phoneticPr fontId="1"/>
  </si>
  <si>
    <t>生物物理・化学物理・ソフトマターの物理</t>
    <rPh sb="0" eb="2">
      <t>セイブツ</t>
    </rPh>
    <rPh sb="2" eb="4">
      <t>ブツリ</t>
    </rPh>
    <rPh sb="5" eb="7">
      <t>カガク</t>
    </rPh>
    <rPh sb="7" eb="9">
      <t>ブツリ</t>
    </rPh>
    <rPh sb="17" eb="19">
      <t>ブツリ</t>
    </rPh>
    <phoneticPr fontId="1"/>
  </si>
  <si>
    <t>地球惑星科学</t>
    <rPh sb="0" eb="2">
      <t>チキュウ</t>
    </rPh>
    <rPh sb="2" eb="4">
      <t>ワクセイ</t>
    </rPh>
    <rPh sb="4" eb="6">
      <t>カガク</t>
    </rPh>
    <phoneticPr fontId="1"/>
  </si>
  <si>
    <t>固体地球惑星物理学</t>
    <rPh sb="0" eb="2">
      <t>コタイ</t>
    </rPh>
    <rPh sb="2" eb="4">
      <t>チキュウ</t>
    </rPh>
    <rPh sb="4" eb="6">
      <t>ワクセイ</t>
    </rPh>
    <rPh sb="6" eb="9">
      <t>ブツリガク</t>
    </rPh>
    <phoneticPr fontId="1"/>
  </si>
  <si>
    <t>気象・海洋物理・陸水学</t>
    <rPh sb="0" eb="2">
      <t>キショウ</t>
    </rPh>
    <rPh sb="3" eb="5">
      <t>カイヨウ</t>
    </rPh>
    <rPh sb="5" eb="7">
      <t>ブツリ</t>
    </rPh>
    <rPh sb="8" eb="9">
      <t>リク</t>
    </rPh>
    <rPh sb="9" eb="10">
      <t>スイ</t>
    </rPh>
    <rPh sb="10" eb="11">
      <t>ガク</t>
    </rPh>
    <phoneticPr fontId="1"/>
  </si>
  <si>
    <t>超高層物理学</t>
    <rPh sb="0" eb="3">
      <t>チョウコウソウ</t>
    </rPh>
    <rPh sb="3" eb="5">
      <t>ブツリ</t>
    </rPh>
    <rPh sb="5" eb="6">
      <t>ガク</t>
    </rPh>
    <phoneticPr fontId="1"/>
  </si>
  <si>
    <t>地質学</t>
    <rPh sb="0" eb="3">
      <t>チシツガク</t>
    </rPh>
    <phoneticPr fontId="1"/>
  </si>
  <si>
    <t>層位・古生物学</t>
    <rPh sb="0" eb="1">
      <t>ソウ</t>
    </rPh>
    <rPh sb="1" eb="2">
      <t>イ</t>
    </rPh>
    <rPh sb="3" eb="4">
      <t>コ</t>
    </rPh>
    <rPh sb="4" eb="7">
      <t>セイブツガク</t>
    </rPh>
    <phoneticPr fontId="1"/>
  </si>
  <si>
    <t>岩石・鉱物・鉱床学</t>
    <rPh sb="0" eb="2">
      <t>ガンセキ</t>
    </rPh>
    <rPh sb="3" eb="5">
      <t>コウブツ</t>
    </rPh>
    <rPh sb="6" eb="8">
      <t>コウショウ</t>
    </rPh>
    <rPh sb="8" eb="9">
      <t>ガク</t>
    </rPh>
    <phoneticPr fontId="1"/>
  </si>
  <si>
    <t>地球宇宙化学</t>
    <rPh sb="0" eb="2">
      <t>チキュウ</t>
    </rPh>
    <rPh sb="2" eb="4">
      <t>ウチュウ</t>
    </rPh>
    <rPh sb="4" eb="6">
      <t>カガク</t>
    </rPh>
    <phoneticPr fontId="1"/>
  </si>
  <si>
    <t>プラズマ科学</t>
    <rPh sb="4" eb="6">
      <t>カガク</t>
    </rPh>
    <phoneticPr fontId="1"/>
  </si>
  <si>
    <t>プラズマ科学</t>
    <phoneticPr fontId="1"/>
  </si>
  <si>
    <t>化学</t>
    <rPh sb="0" eb="2">
      <t>カガク</t>
    </rPh>
    <phoneticPr fontId="1"/>
  </si>
  <si>
    <t>基礎化学</t>
    <rPh sb="2" eb="4">
      <t>カガク</t>
    </rPh>
    <phoneticPr fontId="1"/>
  </si>
  <si>
    <t>物理化学</t>
    <phoneticPr fontId="1"/>
  </si>
  <si>
    <t>有機化学</t>
    <phoneticPr fontId="1"/>
  </si>
  <si>
    <t>無機化学</t>
    <phoneticPr fontId="1"/>
  </si>
  <si>
    <t>複合化学</t>
    <rPh sb="0" eb="2">
      <t>フクゴウ</t>
    </rPh>
    <rPh sb="2" eb="4">
      <t>カガク</t>
    </rPh>
    <phoneticPr fontId="1"/>
  </si>
  <si>
    <t>機能物性化学</t>
  </si>
  <si>
    <t>合成化学</t>
    <phoneticPr fontId="1"/>
  </si>
  <si>
    <t>高分子化学</t>
    <rPh sb="0" eb="3">
      <t>コウブンシ</t>
    </rPh>
    <rPh sb="3" eb="5">
      <t>カガク</t>
    </rPh>
    <phoneticPr fontId="1"/>
  </si>
  <si>
    <t>分析化学</t>
  </si>
  <si>
    <t>生体関連化学</t>
    <phoneticPr fontId="1"/>
  </si>
  <si>
    <t>グリーン・環境化学</t>
    <phoneticPr fontId="1"/>
  </si>
  <si>
    <t>エネルギー関連化学</t>
    <phoneticPr fontId="1"/>
  </si>
  <si>
    <t>材料化学</t>
    <rPh sb="0" eb="2">
      <t>ザイリョウ</t>
    </rPh>
    <rPh sb="2" eb="4">
      <t>カガク</t>
    </rPh>
    <phoneticPr fontId="1"/>
  </si>
  <si>
    <t>有機・ハイブリッド材料</t>
  </si>
  <si>
    <t>高分子・繊維材料</t>
    <rPh sb="0" eb="3">
      <t>コウブンシ</t>
    </rPh>
    <rPh sb="4" eb="6">
      <t>センイ</t>
    </rPh>
    <rPh sb="6" eb="8">
      <t>ザイリョウ</t>
    </rPh>
    <phoneticPr fontId="25"/>
  </si>
  <si>
    <t>無機工業材料</t>
    <rPh sb="0" eb="2">
      <t>ムキ</t>
    </rPh>
    <rPh sb="2" eb="4">
      <t>コウギョウ</t>
    </rPh>
    <rPh sb="4" eb="6">
      <t>ザイリョウ</t>
    </rPh>
    <phoneticPr fontId="25"/>
  </si>
  <si>
    <t>デバイス関連化学</t>
  </si>
  <si>
    <t>工学</t>
    <rPh sb="0" eb="2">
      <t>コウガク</t>
    </rPh>
    <phoneticPr fontId="1"/>
  </si>
  <si>
    <t>機械工学</t>
    <phoneticPr fontId="25"/>
  </si>
  <si>
    <t>機械材料・材料力学</t>
    <phoneticPr fontId="25"/>
  </si>
  <si>
    <t>生産工学・加工学</t>
    <phoneticPr fontId="25"/>
  </si>
  <si>
    <t>設計工学・機械機能要素・トライボロジー</t>
    <rPh sb="5" eb="7">
      <t>キカイ</t>
    </rPh>
    <rPh sb="7" eb="9">
      <t>キノウ</t>
    </rPh>
    <rPh sb="9" eb="11">
      <t>ヨウソ</t>
    </rPh>
    <phoneticPr fontId="25"/>
  </si>
  <si>
    <t>流体工学</t>
    <phoneticPr fontId="25"/>
  </si>
  <si>
    <t>熱工学</t>
    <phoneticPr fontId="25"/>
  </si>
  <si>
    <t>機械力学・制御</t>
    <phoneticPr fontId="25"/>
  </si>
  <si>
    <t>知能機械学・機械システム</t>
    <rPh sb="0" eb="2">
      <t>チノウ</t>
    </rPh>
    <rPh sb="2" eb="4">
      <t>キカイ</t>
    </rPh>
    <rPh sb="4" eb="5">
      <t>ガク</t>
    </rPh>
    <rPh sb="6" eb="8">
      <t>キカイ</t>
    </rPh>
    <phoneticPr fontId="1"/>
  </si>
  <si>
    <t>電気電子工学</t>
    <phoneticPr fontId="25"/>
  </si>
  <si>
    <t>電力工学・電力変換・電気機器</t>
    <rPh sb="0" eb="2">
      <t>デンリョク</t>
    </rPh>
    <rPh sb="2" eb="4">
      <t>コウガク</t>
    </rPh>
    <rPh sb="5" eb="7">
      <t>デンリョク</t>
    </rPh>
    <rPh sb="7" eb="9">
      <t>ヘンカン</t>
    </rPh>
    <rPh sb="10" eb="12">
      <t>デンキ</t>
    </rPh>
    <rPh sb="12" eb="14">
      <t>キキ</t>
    </rPh>
    <phoneticPr fontId="1"/>
  </si>
  <si>
    <t>電子・電気材料工学</t>
    <phoneticPr fontId="25"/>
  </si>
  <si>
    <t>電子デバイス・電子機器</t>
    <phoneticPr fontId="25"/>
  </si>
  <si>
    <t>通信・ネットワーク工学</t>
    <phoneticPr fontId="25"/>
  </si>
  <si>
    <t>計測工学</t>
    <phoneticPr fontId="1"/>
  </si>
  <si>
    <t>制御・システム工学</t>
    <rPh sb="0" eb="2">
      <t>セイギョ</t>
    </rPh>
    <rPh sb="7" eb="9">
      <t>コウガク</t>
    </rPh>
    <phoneticPr fontId="1"/>
  </si>
  <si>
    <t>土木工学</t>
    <phoneticPr fontId="25"/>
  </si>
  <si>
    <t>土木材料・施工・建設マネジメント</t>
    <phoneticPr fontId="25"/>
  </si>
  <si>
    <t>構造工学・地震工学・維持管理工学</t>
    <phoneticPr fontId="25"/>
  </si>
  <si>
    <t>地盤工学</t>
    <phoneticPr fontId="25"/>
  </si>
  <si>
    <t>水工学</t>
    <phoneticPr fontId="25"/>
  </si>
  <si>
    <t>土木計画学・交通工学</t>
    <phoneticPr fontId="1"/>
  </si>
  <si>
    <t>土木環境システム</t>
    <phoneticPr fontId="25"/>
  </si>
  <si>
    <t>建築学</t>
    <phoneticPr fontId="25"/>
  </si>
  <si>
    <t>建築構造・材料</t>
    <phoneticPr fontId="25"/>
  </si>
  <si>
    <t>建築環境・設備</t>
    <phoneticPr fontId="25"/>
  </si>
  <si>
    <t>都市計画・建築計画</t>
    <phoneticPr fontId="25"/>
  </si>
  <si>
    <t>建築史・意匠</t>
    <rPh sb="0" eb="2">
      <t>ケンチク</t>
    </rPh>
    <rPh sb="2" eb="3">
      <t>シ</t>
    </rPh>
    <rPh sb="4" eb="6">
      <t>イショウ</t>
    </rPh>
    <phoneticPr fontId="1"/>
  </si>
  <si>
    <t>材料工学</t>
    <phoneticPr fontId="25"/>
  </si>
  <si>
    <t>金属物性・材料</t>
    <rPh sb="5" eb="7">
      <t>ザイリョウ</t>
    </rPh>
    <phoneticPr fontId="25"/>
  </si>
  <si>
    <t>無機材料・物性</t>
    <phoneticPr fontId="25"/>
  </si>
  <si>
    <t>複合材料・表界面工学</t>
    <rPh sb="5" eb="6">
      <t>ヒョウ</t>
    </rPh>
    <rPh sb="6" eb="8">
      <t>カイメン</t>
    </rPh>
    <rPh sb="8" eb="10">
      <t>コウガク</t>
    </rPh>
    <phoneticPr fontId="25"/>
  </si>
  <si>
    <t>構造・機能材料</t>
    <phoneticPr fontId="25"/>
  </si>
  <si>
    <t>材料加工・組織制御工学</t>
    <rPh sb="0" eb="2">
      <t>ザイリョウ</t>
    </rPh>
    <rPh sb="2" eb="4">
      <t>カコウ</t>
    </rPh>
    <rPh sb="5" eb="7">
      <t>ソシキ</t>
    </rPh>
    <rPh sb="7" eb="9">
      <t>セイギョ</t>
    </rPh>
    <rPh sb="9" eb="11">
      <t>コウガク</t>
    </rPh>
    <phoneticPr fontId="25"/>
  </si>
  <si>
    <t>金属・資源生産工学</t>
    <rPh sb="3" eb="5">
      <t>シゲン</t>
    </rPh>
    <rPh sb="5" eb="7">
      <t>セイサン</t>
    </rPh>
    <rPh sb="7" eb="9">
      <t>コウガク</t>
    </rPh>
    <phoneticPr fontId="25"/>
  </si>
  <si>
    <t>プロセス・化学工学</t>
    <phoneticPr fontId="1"/>
  </si>
  <si>
    <t>化工物性・移動操作・単位操作</t>
    <phoneticPr fontId="25"/>
  </si>
  <si>
    <t>反応工学・プロセスシステム</t>
    <phoneticPr fontId="25"/>
  </si>
  <si>
    <t>触媒・資源化学プロセス</t>
    <phoneticPr fontId="25"/>
  </si>
  <si>
    <t>生物機能・バイオプロセス</t>
    <phoneticPr fontId="25"/>
  </si>
  <si>
    <t>総合工学</t>
    <phoneticPr fontId="25"/>
  </si>
  <si>
    <t>航空宇宙工学</t>
    <phoneticPr fontId="25"/>
  </si>
  <si>
    <t>船舶海洋工学</t>
    <phoneticPr fontId="25"/>
  </si>
  <si>
    <t>地球・資源システム工学</t>
    <phoneticPr fontId="25"/>
  </si>
  <si>
    <t>核融合学</t>
    <rPh sb="0" eb="3">
      <t>カクユウゴウ</t>
    </rPh>
    <rPh sb="3" eb="4">
      <t>ガク</t>
    </rPh>
    <phoneticPr fontId="1"/>
  </si>
  <si>
    <t>原子力学</t>
    <rPh sb="0" eb="3">
      <t>ゲンシリョク</t>
    </rPh>
    <rPh sb="3" eb="4">
      <t>ガク</t>
    </rPh>
    <phoneticPr fontId="1"/>
  </si>
  <si>
    <t>エネルギー学</t>
    <rPh sb="5" eb="6">
      <t>ガク</t>
    </rPh>
    <phoneticPr fontId="1"/>
  </si>
  <si>
    <t>総合生物</t>
    <rPh sb="0" eb="2">
      <t>ソウゴウ</t>
    </rPh>
    <rPh sb="2" eb="4">
      <t>セイブツ</t>
    </rPh>
    <phoneticPr fontId="1"/>
  </si>
  <si>
    <t>神経科学</t>
    <rPh sb="0" eb="2">
      <t>シンケイ</t>
    </rPh>
    <rPh sb="2" eb="4">
      <t>カガク</t>
    </rPh>
    <phoneticPr fontId="21"/>
  </si>
  <si>
    <t>神経生理学・神経科学一般</t>
    <rPh sb="0" eb="2">
      <t>シンケイ</t>
    </rPh>
    <rPh sb="2" eb="5">
      <t>セイリガク</t>
    </rPh>
    <rPh sb="6" eb="8">
      <t>シンケイ</t>
    </rPh>
    <rPh sb="8" eb="10">
      <t>カガク</t>
    </rPh>
    <rPh sb="10" eb="12">
      <t>イッパン</t>
    </rPh>
    <phoneticPr fontId="1"/>
  </si>
  <si>
    <t>神経解剖学・神経病理学</t>
    <rPh sb="0" eb="2">
      <t>シンケイ</t>
    </rPh>
    <rPh sb="2" eb="5">
      <t>カイボウガク</t>
    </rPh>
    <rPh sb="6" eb="8">
      <t>シンケイ</t>
    </rPh>
    <rPh sb="8" eb="11">
      <t>ビョウリガク</t>
    </rPh>
    <phoneticPr fontId="1"/>
  </si>
  <si>
    <t>生</t>
    <rPh sb="0" eb="1">
      <t>セイ</t>
    </rPh>
    <phoneticPr fontId="1"/>
  </si>
  <si>
    <t>神経化学・神経薬理学</t>
    <rPh sb="0" eb="2">
      <t>シンケイ</t>
    </rPh>
    <rPh sb="2" eb="4">
      <t>カガク</t>
    </rPh>
    <rPh sb="5" eb="7">
      <t>シンケイ</t>
    </rPh>
    <rPh sb="7" eb="10">
      <t>ヤクリガク</t>
    </rPh>
    <phoneticPr fontId="1"/>
  </si>
  <si>
    <t>実験動物学</t>
    <rPh sb="0" eb="2">
      <t>ジッケン</t>
    </rPh>
    <rPh sb="2" eb="5">
      <t>ドウブツガク</t>
    </rPh>
    <phoneticPr fontId="1"/>
  </si>
  <si>
    <t>腫瘍学</t>
  </si>
  <si>
    <t>腫瘍生物学</t>
    <rPh sb="0" eb="2">
      <t>シュヨウ</t>
    </rPh>
    <rPh sb="2" eb="5">
      <t>セイブツガク</t>
    </rPh>
    <phoneticPr fontId="1"/>
  </si>
  <si>
    <t>物</t>
    <rPh sb="0" eb="1">
      <t>ブツ</t>
    </rPh>
    <phoneticPr fontId="1"/>
  </si>
  <si>
    <t>腫瘍診断学</t>
    <phoneticPr fontId="1"/>
  </si>
  <si>
    <t>腫瘍治療学</t>
    <rPh sb="2" eb="4">
      <t>チリョウ</t>
    </rPh>
    <rPh sb="4" eb="5">
      <t>ガク</t>
    </rPh>
    <phoneticPr fontId="1"/>
  </si>
  <si>
    <t>ゲノム生物学</t>
    <phoneticPr fontId="1"/>
  </si>
  <si>
    <t>ゲノム医科学</t>
    <phoneticPr fontId="1"/>
  </si>
  <si>
    <t>システムゲノム科学</t>
    <phoneticPr fontId="1"/>
  </si>
  <si>
    <t>生物資源保全学</t>
    <rPh sb="0" eb="2">
      <t>セイブツ</t>
    </rPh>
    <phoneticPr fontId="1"/>
  </si>
  <si>
    <t>生物学</t>
    <rPh sb="0" eb="2">
      <t>セイブツケイ</t>
    </rPh>
    <rPh sb="2" eb="3">
      <t>ガク</t>
    </rPh>
    <phoneticPr fontId="1"/>
  </si>
  <si>
    <t>生物科学</t>
    <phoneticPr fontId="1"/>
  </si>
  <si>
    <t>分子生物学</t>
    <rPh sb="0" eb="2">
      <t>ブンシ</t>
    </rPh>
    <rPh sb="2" eb="5">
      <t>セイブツガク</t>
    </rPh>
    <phoneticPr fontId="1"/>
  </si>
  <si>
    <t>構造生物化学</t>
    <rPh sb="0" eb="2">
      <t>コウゾウ</t>
    </rPh>
    <rPh sb="2" eb="4">
      <t>セイブツ</t>
    </rPh>
    <rPh sb="4" eb="6">
      <t>カガク</t>
    </rPh>
    <phoneticPr fontId="1"/>
  </si>
  <si>
    <t>機能生物化学</t>
    <rPh sb="0" eb="2">
      <t>キノウ</t>
    </rPh>
    <rPh sb="2" eb="4">
      <t>セイブツ</t>
    </rPh>
    <rPh sb="4" eb="6">
      <t>カガク</t>
    </rPh>
    <phoneticPr fontId="1"/>
  </si>
  <si>
    <t>生物物理学</t>
    <rPh sb="0" eb="2">
      <t>セイブツ</t>
    </rPh>
    <rPh sb="2" eb="5">
      <t>ブツリガク</t>
    </rPh>
    <phoneticPr fontId="1"/>
  </si>
  <si>
    <t>細胞生物学</t>
    <rPh sb="0" eb="2">
      <t>サイボウ</t>
    </rPh>
    <rPh sb="2" eb="5">
      <t>セイブツガク</t>
    </rPh>
    <phoneticPr fontId="1"/>
  </si>
  <si>
    <t>発生生物学</t>
    <rPh sb="0" eb="2">
      <t>ハッセイ</t>
    </rPh>
    <rPh sb="2" eb="5">
      <t>セイブツガク</t>
    </rPh>
    <phoneticPr fontId="1"/>
  </si>
  <si>
    <t>基礎生物学</t>
    <rPh sb="0" eb="2">
      <t>キソ</t>
    </rPh>
    <rPh sb="2" eb="5">
      <t>セイブツガク</t>
    </rPh>
    <phoneticPr fontId="1"/>
  </si>
  <si>
    <t>植物分子・生理科学</t>
    <rPh sb="0" eb="2">
      <t>ショクブツ</t>
    </rPh>
    <rPh sb="2" eb="4">
      <t>ブンシ</t>
    </rPh>
    <rPh sb="5" eb="7">
      <t>セイリ</t>
    </rPh>
    <rPh sb="7" eb="9">
      <t>カガク</t>
    </rPh>
    <phoneticPr fontId="1"/>
  </si>
  <si>
    <t>形態・構造</t>
    <rPh sb="0" eb="2">
      <t>ケイタイ</t>
    </rPh>
    <rPh sb="3" eb="5">
      <t>コウゾウ</t>
    </rPh>
    <phoneticPr fontId="1"/>
  </si>
  <si>
    <t>動物生理・行動</t>
    <rPh sb="0" eb="2">
      <t>ドウブツ</t>
    </rPh>
    <rPh sb="2" eb="4">
      <t>セイリ</t>
    </rPh>
    <rPh sb="5" eb="7">
      <t>コウドウ</t>
    </rPh>
    <phoneticPr fontId="1"/>
  </si>
  <si>
    <t>遺伝・染色体動態</t>
    <rPh sb="0" eb="2">
      <t>イデン</t>
    </rPh>
    <rPh sb="3" eb="6">
      <t>センショクタイ</t>
    </rPh>
    <rPh sb="6" eb="8">
      <t>ドウタイ</t>
    </rPh>
    <phoneticPr fontId="1"/>
  </si>
  <si>
    <t>進化生物学</t>
    <rPh sb="0" eb="2">
      <t>シンカ</t>
    </rPh>
    <rPh sb="2" eb="5">
      <t>セイブツガク</t>
    </rPh>
    <phoneticPr fontId="1"/>
  </si>
  <si>
    <t>生物多様性・分類</t>
    <rPh sb="0" eb="2">
      <t>セイブツ</t>
    </rPh>
    <rPh sb="2" eb="5">
      <t>タヨウセイ</t>
    </rPh>
    <rPh sb="6" eb="8">
      <t>ブンルイ</t>
    </rPh>
    <phoneticPr fontId="1"/>
  </si>
  <si>
    <t>生態・環境</t>
    <rPh sb="0" eb="2">
      <t>セイタイ</t>
    </rPh>
    <rPh sb="3" eb="5">
      <t>カンキョウ</t>
    </rPh>
    <phoneticPr fontId="1"/>
  </si>
  <si>
    <t>人類学</t>
    <rPh sb="0" eb="3">
      <t>ジンルイガク</t>
    </rPh>
    <phoneticPr fontId="1"/>
  </si>
  <si>
    <t>自然人類学</t>
    <phoneticPr fontId="1"/>
  </si>
  <si>
    <t>応用人類学</t>
    <phoneticPr fontId="1"/>
  </si>
  <si>
    <t>農学</t>
    <rPh sb="0" eb="2">
      <t>ノウガク</t>
    </rPh>
    <phoneticPr fontId="1"/>
  </si>
  <si>
    <t>生産環境農学</t>
    <phoneticPr fontId="1"/>
  </si>
  <si>
    <t>遺伝育種科学</t>
  </si>
  <si>
    <t>作物生産科学</t>
  </si>
  <si>
    <t>園芸科学</t>
  </si>
  <si>
    <t>植物保護科学</t>
  </si>
  <si>
    <t>農芸化学</t>
    <rPh sb="0" eb="2">
      <t>ノウゲイ</t>
    </rPh>
    <rPh sb="2" eb="4">
      <t>カガク</t>
    </rPh>
    <phoneticPr fontId="1"/>
  </si>
  <si>
    <t>植物栄養学・土壌学</t>
    <phoneticPr fontId="1"/>
  </si>
  <si>
    <t>応用微生物学</t>
    <phoneticPr fontId="1"/>
  </si>
  <si>
    <t>応用生物化学</t>
    <phoneticPr fontId="1"/>
  </si>
  <si>
    <t>生物有機化学</t>
  </si>
  <si>
    <t>食品科学</t>
  </si>
  <si>
    <t>森林圏科学</t>
    <phoneticPr fontId="1"/>
  </si>
  <si>
    <t>森林科学</t>
  </si>
  <si>
    <t>木質科学</t>
  </si>
  <si>
    <t>水圏応用科学</t>
    <phoneticPr fontId="1"/>
  </si>
  <si>
    <t>水圏生産科学</t>
  </si>
  <si>
    <t>水圏生命科学</t>
  </si>
  <si>
    <t>社会経済農学</t>
    <phoneticPr fontId="1"/>
  </si>
  <si>
    <t>経営・経済農学</t>
  </si>
  <si>
    <t>社会・開発農学</t>
  </si>
  <si>
    <t>農業工学</t>
    <phoneticPr fontId="1"/>
  </si>
  <si>
    <t>地域環境工学・計画学</t>
    <rPh sb="2" eb="4">
      <t>カンキョウ</t>
    </rPh>
    <phoneticPr fontId="1"/>
  </si>
  <si>
    <t>農業環境・情報工学</t>
  </si>
  <si>
    <t>動物生命科学</t>
    <phoneticPr fontId="1"/>
  </si>
  <si>
    <t>動物生産科学</t>
  </si>
  <si>
    <t>獣医学</t>
  </si>
  <si>
    <t>統合動物科学</t>
  </si>
  <si>
    <t>境界農学</t>
    <rPh sb="0" eb="2">
      <t>キョウカイ</t>
    </rPh>
    <rPh sb="2" eb="4">
      <t>ノウガク</t>
    </rPh>
    <phoneticPr fontId="1"/>
  </si>
  <si>
    <t>昆虫科学</t>
    <phoneticPr fontId="1"/>
  </si>
  <si>
    <t>環境農学（含ランドスケープ科学）</t>
    <phoneticPr fontId="1"/>
  </si>
  <si>
    <t>応用分子細胞生物学</t>
    <phoneticPr fontId="1"/>
  </si>
  <si>
    <t>医歯薬学</t>
    <phoneticPr fontId="1"/>
  </si>
  <si>
    <t>薬学</t>
    <phoneticPr fontId="1"/>
  </si>
  <si>
    <t>化学系薬学</t>
    <phoneticPr fontId="1"/>
  </si>
  <si>
    <t>物理系薬学</t>
    <phoneticPr fontId="1"/>
  </si>
  <si>
    <t>生物系薬学</t>
    <phoneticPr fontId="1"/>
  </si>
  <si>
    <t>薬理系薬学</t>
    <rPh sb="0" eb="2">
      <t>ヤクリ</t>
    </rPh>
    <rPh sb="2" eb="3">
      <t>ケイ</t>
    </rPh>
    <rPh sb="3" eb="5">
      <t>ヤクガク</t>
    </rPh>
    <phoneticPr fontId="1"/>
  </si>
  <si>
    <t>天然資源系薬学</t>
    <rPh sb="0" eb="2">
      <t>テンネン</t>
    </rPh>
    <rPh sb="2" eb="4">
      <t>シゲン</t>
    </rPh>
    <rPh sb="4" eb="5">
      <t>ケイ</t>
    </rPh>
    <rPh sb="5" eb="7">
      <t>ヤクガク</t>
    </rPh>
    <phoneticPr fontId="1"/>
  </si>
  <si>
    <t>創薬化学</t>
    <rPh sb="0" eb="1">
      <t>ソウ</t>
    </rPh>
    <rPh sb="1" eb="4">
      <t>ヤクカガク</t>
    </rPh>
    <phoneticPr fontId="1"/>
  </si>
  <si>
    <t>環境・衛生系薬学</t>
    <rPh sb="3" eb="5">
      <t>エイセイ</t>
    </rPh>
    <rPh sb="5" eb="6">
      <t>ケイ</t>
    </rPh>
    <rPh sb="6" eb="8">
      <t>ヤクガク</t>
    </rPh>
    <phoneticPr fontId="1"/>
  </si>
  <si>
    <t>医療系薬学</t>
    <rPh sb="0" eb="2">
      <t>イリョウ</t>
    </rPh>
    <rPh sb="2" eb="3">
      <t>ケイ</t>
    </rPh>
    <rPh sb="3" eb="5">
      <t>ヤクガク</t>
    </rPh>
    <phoneticPr fontId="1"/>
  </si>
  <si>
    <t>基礎医学</t>
    <rPh sb="0" eb="2">
      <t>キソ</t>
    </rPh>
    <rPh sb="2" eb="4">
      <t>イガク</t>
    </rPh>
    <phoneticPr fontId="1"/>
  </si>
  <si>
    <t>解剖学一般（含組織学・発生学）</t>
    <rPh sb="0" eb="3">
      <t>カイボウガク</t>
    </rPh>
    <rPh sb="3" eb="5">
      <t>イッパン</t>
    </rPh>
    <rPh sb="6" eb="7">
      <t>フク</t>
    </rPh>
    <rPh sb="7" eb="9">
      <t>ソシキ</t>
    </rPh>
    <rPh sb="9" eb="10">
      <t>ガク</t>
    </rPh>
    <rPh sb="11" eb="14">
      <t>ハッセイガク</t>
    </rPh>
    <phoneticPr fontId="1"/>
  </si>
  <si>
    <t>生理学一般</t>
    <rPh sb="0" eb="3">
      <t>セイリガク</t>
    </rPh>
    <rPh sb="3" eb="5">
      <t>イッパン</t>
    </rPh>
    <phoneticPr fontId="1"/>
  </si>
  <si>
    <t>環境生理学（含体力医学・栄養生理学）</t>
    <rPh sb="0" eb="2">
      <t>カンキョウ</t>
    </rPh>
    <rPh sb="2" eb="5">
      <t>セイリガク</t>
    </rPh>
    <phoneticPr fontId="1"/>
  </si>
  <si>
    <t>薬理学一般</t>
    <rPh sb="0" eb="3">
      <t>ヤクリガク</t>
    </rPh>
    <rPh sb="3" eb="5">
      <t>イッパン</t>
    </rPh>
    <phoneticPr fontId="1"/>
  </si>
  <si>
    <t>医化学一般</t>
    <rPh sb="0" eb="3">
      <t>イカガク</t>
    </rPh>
    <rPh sb="3" eb="5">
      <t>イッパン</t>
    </rPh>
    <phoneticPr fontId="1"/>
  </si>
  <si>
    <t>病態医化学</t>
    <rPh sb="0" eb="2">
      <t>ビョウタイ</t>
    </rPh>
    <rPh sb="2" eb="5">
      <t>イカガク</t>
    </rPh>
    <phoneticPr fontId="1"/>
  </si>
  <si>
    <t>人類遺伝学</t>
    <rPh sb="0" eb="2">
      <t>ジンルイ</t>
    </rPh>
    <rPh sb="2" eb="5">
      <t>イデンガク</t>
    </rPh>
    <phoneticPr fontId="1"/>
  </si>
  <si>
    <t>人体病理学</t>
    <phoneticPr fontId="1"/>
  </si>
  <si>
    <t>実験病理学</t>
    <phoneticPr fontId="1"/>
  </si>
  <si>
    <t>寄生虫学（含衛生動物学）</t>
    <phoneticPr fontId="1"/>
  </si>
  <si>
    <t>細菌学（含真菌学）</t>
    <phoneticPr fontId="1"/>
  </si>
  <si>
    <t>ウイルス学</t>
    <phoneticPr fontId="1"/>
  </si>
  <si>
    <t>免疫学</t>
    <phoneticPr fontId="1"/>
  </si>
  <si>
    <t>境界医学</t>
    <rPh sb="0" eb="2">
      <t>キョウカイ</t>
    </rPh>
    <rPh sb="2" eb="4">
      <t>イガク</t>
    </rPh>
    <phoneticPr fontId="1"/>
  </si>
  <si>
    <t>医療社会学</t>
    <phoneticPr fontId="1"/>
  </si>
  <si>
    <t>応用薬理学</t>
    <phoneticPr fontId="1"/>
  </si>
  <si>
    <t>病態検査学</t>
    <phoneticPr fontId="1"/>
  </si>
  <si>
    <t>疼痛学</t>
    <phoneticPr fontId="1"/>
  </si>
  <si>
    <t>医学物理学・放射線技術学</t>
    <phoneticPr fontId="1"/>
  </si>
  <si>
    <t>社会医学</t>
    <phoneticPr fontId="1"/>
  </si>
  <si>
    <t>疫学・予防医学</t>
    <rPh sb="0" eb="2">
      <t>エキガク</t>
    </rPh>
    <rPh sb="3" eb="5">
      <t>ヨボウ</t>
    </rPh>
    <rPh sb="5" eb="7">
      <t>イガク</t>
    </rPh>
    <phoneticPr fontId="1"/>
  </si>
  <si>
    <t>衛生学・公衆衛生学</t>
    <rPh sb="4" eb="6">
      <t>コウシュウ</t>
    </rPh>
    <rPh sb="6" eb="9">
      <t>エイセイガク</t>
    </rPh>
    <phoneticPr fontId="1"/>
  </si>
  <si>
    <t>病院・医療管理学</t>
    <rPh sb="0" eb="2">
      <t>ビョウイン</t>
    </rPh>
    <rPh sb="3" eb="5">
      <t>イリョウ</t>
    </rPh>
    <rPh sb="5" eb="7">
      <t>カンリ</t>
    </rPh>
    <rPh sb="7" eb="8">
      <t>ガク</t>
    </rPh>
    <phoneticPr fontId="1"/>
  </si>
  <si>
    <t>法医学</t>
    <phoneticPr fontId="1"/>
  </si>
  <si>
    <t>内科系臨床医学</t>
    <rPh sb="0" eb="3">
      <t>ナイカケイ</t>
    </rPh>
    <rPh sb="3" eb="5">
      <t>リンショウ</t>
    </rPh>
    <phoneticPr fontId="1"/>
  </si>
  <si>
    <t>内科学一般（含心身医学）</t>
    <rPh sb="0" eb="1">
      <t>ウチ</t>
    </rPh>
    <rPh sb="1" eb="3">
      <t>カガク</t>
    </rPh>
    <rPh sb="3" eb="5">
      <t>イッパン</t>
    </rPh>
    <rPh sb="6" eb="7">
      <t>ガン</t>
    </rPh>
    <rPh sb="7" eb="9">
      <t>シンシン</t>
    </rPh>
    <rPh sb="9" eb="11">
      <t>イガク</t>
    </rPh>
    <phoneticPr fontId="1"/>
  </si>
  <si>
    <t>消化器内科学</t>
    <phoneticPr fontId="1"/>
  </si>
  <si>
    <t>循環器内科学</t>
    <rPh sb="0" eb="3">
      <t>ジュンカンキ</t>
    </rPh>
    <rPh sb="3" eb="5">
      <t>ナイカ</t>
    </rPh>
    <rPh sb="5" eb="6">
      <t>ガク</t>
    </rPh>
    <phoneticPr fontId="1"/>
  </si>
  <si>
    <t>呼吸器内科学</t>
    <rPh sb="0" eb="3">
      <t>コキュウキ</t>
    </rPh>
    <rPh sb="3" eb="5">
      <t>ナイカ</t>
    </rPh>
    <rPh sb="5" eb="6">
      <t>ガク</t>
    </rPh>
    <phoneticPr fontId="1"/>
  </si>
  <si>
    <t>腎臓内科学</t>
    <rPh sb="0" eb="2">
      <t>ジンゾウ</t>
    </rPh>
    <rPh sb="2" eb="4">
      <t>ナイカ</t>
    </rPh>
    <rPh sb="4" eb="5">
      <t>ガク</t>
    </rPh>
    <phoneticPr fontId="1"/>
  </si>
  <si>
    <t>神経内科学</t>
    <rPh sb="0" eb="2">
      <t>シンケイ</t>
    </rPh>
    <rPh sb="2" eb="4">
      <t>ナイカ</t>
    </rPh>
    <rPh sb="4" eb="5">
      <t>ガク</t>
    </rPh>
    <phoneticPr fontId="1"/>
  </si>
  <si>
    <t>代謝学</t>
    <rPh sb="0" eb="2">
      <t>タイシャ</t>
    </rPh>
    <rPh sb="2" eb="3">
      <t>ガク</t>
    </rPh>
    <phoneticPr fontId="1"/>
  </si>
  <si>
    <t>内分泌学</t>
    <rPh sb="0" eb="3">
      <t>ナイブンピツ</t>
    </rPh>
    <rPh sb="3" eb="4">
      <t>ガク</t>
    </rPh>
    <phoneticPr fontId="1"/>
  </si>
  <si>
    <t>血液内科学</t>
    <rPh sb="0" eb="3">
      <t>ケツエキナイ</t>
    </rPh>
    <rPh sb="3" eb="5">
      <t>カガク</t>
    </rPh>
    <phoneticPr fontId="1"/>
  </si>
  <si>
    <t>膠原病・アレルギー内科学</t>
    <rPh sb="0" eb="3">
      <t>コウゲンビョウ</t>
    </rPh>
    <rPh sb="9" eb="11">
      <t>ナイカ</t>
    </rPh>
    <rPh sb="11" eb="12">
      <t>ガク</t>
    </rPh>
    <phoneticPr fontId="1"/>
  </si>
  <si>
    <t>感染症内科学</t>
    <phoneticPr fontId="1"/>
  </si>
  <si>
    <t>小児科学</t>
    <rPh sb="0" eb="2">
      <t>ショウニ</t>
    </rPh>
    <rPh sb="2" eb="4">
      <t>カガク</t>
    </rPh>
    <phoneticPr fontId="1"/>
  </si>
  <si>
    <t>胎児・新生児医学</t>
    <phoneticPr fontId="1"/>
  </si>
  <si>
    <t>皮膚科学</t>
    <rPh sb="0" eb="2">
      <t>ヒフ</t>
    </rPh>
    <rPh sb="2" eb="4">
      <t>カガク</t>
    </rPh>
    <phoneticPr fontId="1"/>
  </si>
  <si>
    <t>精神神経科学</t>
    <rPh sb="0" eb="2">
      <t>セイシン</t>
    </rPh>
    <rPh sb="2" eb="4">
      <t>シンケイ</t>
    </rPh>
    <rPh sb="4" eb="6">
      <t>カガク</t>
    </rPh>
    <phoneticPr fontId="1"/>
  </si>
  <si>
    <t>放射線科学</t>
    <rPh sb="0" eb="3">
      <t>ホウシャセン</t>
    </rPh>
    <rPh sb="3" eb="4">
      <t>カ</t>
    </rPh>
    <rPh sb="4" eb="5">
      <t>ガク</t>
    </rPh>
    <phoneticPr fontId="1"/>
  </si>
  <si>
    <t>外科系臨床医学</t>
    <rPh sb="0" eb="3">
      <t>ゲカケイ</t>
    </rPh>
    <rPh sb="3" eb="5">
      <t>リンショウ</t>
    </rPh>
    <phoneticPr fontId="1"/>
  </si>
  <si>
    <t>外科学一般</t>
    <phoneticPr fontId="1"/>
  </si>
  <si>
    <t>消化器外科学</t>
    <phoneticPr fontId="1"/>
  </si>
  <si>
    <t>心臓血管外科学</t>
    <rPh sb="0" eb="2">
      <t>シンゾウ</t>
    </rPh>
    <rPh sb="2" eb="4">
      <t>ケッカン</t>
    </rPh>
    <rPh sb="4" eb="5">
      <t>ソト</t>
    </rPh>
    <rPh sb="5" eb="7">
      <t>カガク</t>
    </rPh>
    <phoneticPr fontId="1"/>
  </si>
  <si>
    <t>呼吸器外科学</t>
    <rPh sb="0" eb="3">
      <t>コキュウキ</t>
    </rPh>
    <rPh sb="3" eb="5">
      <t>ゲカ</t>
    </rPh>
    <rPh sb="5" eb="6">
      <t>ガク</t>
    </rPh>
    <phoneticPr fontId="1"/>
  </si>
  <si>
    <t>脳神経外科学</t>
    <phoneticPr fontId="1"/>
  </si>
  <si>
    <t>整形外科学</t>
    <phoneticPr fontId="1"/>
  </si>
  <si>
    <t>麻酔科学</t>
    <rPh sb="2" eb="4">
      <t>カガク</t>
    </rPh>
    <phoneticPr fontId="1"/>
  </si>
  <si>
    <t>泌尿器科学</t>
    <phoneticPr fontId="1"/>
  </si>
  <si>
    <t>産婦人科学</t>
    <phoneticPr fontId="1"/>
  </si>
  <si>
    <t>耳鼻咽喉科学</t>
    <phoneticPr fontId="1"/>
  </si>
  <si>
    <t>眼科学</t>
    <rPh sb="0" eb="2">
      <t>ガンカ</t>
    </rPh>
    <rPh sb="2" eb="3">
      <t>ガク</t>
    </rPh>
    <phoneticPr fontId="1"/>
  </si>
  <si>
    <t>小児外科学</t>
    <rPh sb="0" eb="2">
      <t>ショウニ</t>
    </rPh>
    <rPh sb="2" eb="5">
      <t>ゲカガク</t>
    </rPh>
    <phoneticPr fontId="1"/>
  </si>
  <si>
    <t>　</t>
    <phoneticPr fontId="1"/>
  </si>
  <si>
    <t>形成外科学</t>
    <phoneticPr fontId="1"/>
  </si>
  <si>
    <t>救急医学</t>
    <rPh sb="0" eb="2">
      <t>キュウキュウ</t>
    </rPh>
    <rPh sb="2" eb="4">
      <t>イガク</t>
    </rPh>
    <phoneticPr fontId="1"/>
  </si>
  <si>
    <t>歯学</t>
    <rPh sb="0" eb="2">
      <t>シガク</t>
    </rPh>
    <phoneticPr fontId="1"/>
  </si>
  <si>
    <t>形態系基礎歯科学</t>
    <phoneticPr fontId="1"/>
  </si>
  <si>
    <t>　</t>
    <phoneticPr fontId="1"/>
  </si>
  <si>
    <t>機能系基礎歯科学</t>
    <phoneticPr fontId="1"/>
  </si>
  <si>
    <t>病態科学系歯学・歯科放射線学</t>
    <rPh sb="8" eb="10">
      <t>シカ</t>
    </rPh>
    <rPh sb="10" eb="13">
      <t>ホウシャセン</t>
    </rPh>
    <rPh sb="13" eb="14">
      <t>ガク</t>
    </rPh>
    <phoneticPr fontId="1"/>
  </si>
  <si>
    <t>保存治療系歯学</t>
    <phoneticPr fontId="1"/>
  </si>
  <si>
    <t>補綴・理工系歯学</t>
    <rPh sb="3" eb="5">
      <t>リコウ</t>
    </rPh>
    <phoneticPr fontId="1"/>
  </si>
  <si>
    <t>歯科医用工学・再生歯学</t>
    <phoneticPr fontId="1"/>
  </si>
  <si>
    <t>外科系歯学</t>
    <rPh sb="0" eb="2">
      <t>ゲカ</t>
    </rPh>
    <rPh sb="2" eb="3">
      <t>ケイ</t>
    </rPh>
    <rPh sb="3" eb="5">
      <t>シガク</t>
    </rPh>
    <phoneticPr fontId="1"/>
  </si>
  <si>
    <t>矯正・小児系歯学</t>
    <rPh sb="0" eb="2">
      <t>キョウセイ</t>
    </rPh>
    <phoneticPr fontId="1"/>
  </si>
  <si>
    <t>歯周治療系歯学</t>
    <rPh sb="0" eb="1">
      <t>シ</t>
    </rPh>
    <rPh sb="1" eb="2">
      <t>シュウ</t>
    </rPh>
    <rPh sb="2" eb="4">
      <t>チリョウ</t>
    </rPh>
    <rPh sb="4" eb="5">
      <t>ケイ</t>
    </rPh>
    <rPh sb="5" eb="7">
      <t>シガク</t>
    </rPh>
    <phoneticPr fontId="1"/>
  </si>
  <si>
    <t>社会系歯学</t>
    <rPh sb="0" eb="3">
      <t>シャカイケイ</t>
    </rPh>
    <rPh sb="3" eb="5">
      <t>シガク</t>
    </rPh>
    <phoneticPr fontId="1"/>
  </si>
  <si>
    <t>看護学</t>
    <rPh sb="0" eb="3">
      <t>カンゴガク</t>
    </rPh>
    <phoneticPr fontId="1"/>
  </si>
  <si>
    <t>基礎看護学</t>
    <phoneticPr fontId="1"/>
  </si>
  <si>
    <t>臨床看護学</t>
    <rPh sb="0" eb="2">
      <t>リンショウ</t>
    </rPh>
    <rPh sb="2" eb="5">
      <t>カンゴガク</t>
    </rPh>
    <phoneticPr fontId="1"/>
  </si>
  <si>
    <t>生涯発達看護学</t>
    <phoneticPr fontId="1"/>
  </si>
  <si>
    <t>高齢看護学</t>
    <rPh sb="0" eb="2">
      <t>コウレイ</t>
    </rPh>
    <rPh sb="2" eb="5">
      <t>カンゴガク</t>
    </rPh>
    <phoneticPr fontId="1"/>
  </si>
  <si>
    <t>地域看護学</t>
    <rPh sb="0" eb="2">
      <t>チイキ</t>
    </rPh>
    <rPh sb="2" eb="5">
      <t>カンゴガク</t>
    </rPh>
    <phoneticPr fontId="1"/>
  </si>
  <si>
    <t>情報学フロンティア</t>
  </si>
  <si>
    <t>言語学</t>
  </si>
  <si>
    <t>史学</t>
  </si>
  <si>
    <t>法学</t>
  </si>
  <si>
    <t>経済学</t>
  </si>
  <si>
    <t>機械工学</t>
  </si>
  <si>
    <t>電気電子工学</t>
  </si>
  <si>
    <t>土木工学</t>
  </si>
  <si>
    <t>建築学</t>
  </si>
  <si>
    <t>材料工学</t>
  </si>
  <si>
    <t>プロセス・化学工学</t>
  </si>
  <si>
    <t>総合工学</t>
  </si>
  <si>
    <t>ゲノム科学</t>
    <rPh sb="3" eb="5">
      <t>カガク</t>
    </rPh>
    <phoneticPr fontId="1"/>
  </si>
  <si>
    <t>生物科学</t>
  </si>
  <si>
    <t>生産環境農学</t>
  </si>
  <si>
    <t>森林圏科学</t>
  </si>
  <si>
    <t>水圏応用科学</t>
  </si>
  <si>
    <t>社会経済農学</t>
  </si>
  <si>
    <t>農業工学</t>
  </si>
  <si>
    <t>動物生命科学</t>
  </si>
  <si>
    <t>薬学</t>
  </si>
  <si>
    <t>社会医学</t>
  </si>
  <si>
    <t>※分科名、細目名については分科細目コードを入力いただくことにより表示されます。</t>
    <rPh sb="13" eb="15">
      <t>ブンカ</t>
    </rPh>
    <rPh sb="15" eb="17">
      <t>サイモク</t>
    </rPh>
    <rPh sb="21" eb="23">
      <t>ニュウリョク</t>
    </rPh>
    <rPh sb="32" eb="34">
      <t>ヒョウジ</t>
    </rPh>
    <phoneticPr fontId="1"/>
  </si>
  <si>
    <t>※係等の複数人が確認できるメールアドレスを記入してください。</t>
    <rPh sb="1" eb="2">
      <t>カカリ</t>
    </rPh>
    <rPh sb="2" eb="3">
      <t>トウ</t>
    </rPh>
    <rPh sb="4" eb="6">
      <t>フクスウ</t>
    </rPh>
    <rPh sb="6" eb="7">
      <t>ニン</t>
    </rPh>
    <rPh sb="8" eb="10">
      <t>カクニン</t>
    </rPh>
    <rPh sb="21" eb="23">
      <t>キニュウ</t>
    </rPh>
    <phoneticPr fontId="1"/>
  </si>
  <si>
    <t>機関所在地</t>
    <rPh sb="0" eb="2">
      <t>キカン</t>
    </rPh>
    <rPh sb="2" eb="5">
      <t>ショザイチ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</si>
</sst>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0_ "/>
    <numFmt numFmtId="178" formatCode="#,##0_ "/>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indexed="8"/>
      <name val="ＭＳ Ｐゴシック"/>
      <family val="3"/>
      <charset val="128"/>
    </font>
    <font>
      <u/>
      <sz val="11"/>
      <name val="ＭＳ Ｐゴシック"/>
      <family val="3"/>
      <charset val="128"/>
    </font>
    <font>
      <sz val="11"/>
      <name val="ＭＳ Ｐゴシック"/>
      <family val="3"/>
      <charset val="128"/>
    </font>
    <font>
      <u/>
      <sz val="11"/>
      <color theme="10"/>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
      <u/>
      <sz val="14"/>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36"/>
      <name val="ＭＳ Ｐゴシック"/>
      <family val="3"/>
      <charset val="128"/>
    </font>
    <font>
      <b/>
      <sz val="26"/>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18"/>
      <name val="ＭＳ ゴシック"/>
      <family val="3"/>
      <charset val="128"/>
    </font>
    <font>
      <sz val="9"/>
      <name val="ＭＳ ゴシック"/>
      <family val="3"/>
      <charset val="128"/>
    </font>
    <font>
      <u/>
      <sz val="11"/>
      <color indexed="12"/>
      <name val="ＭＳ Ｐゴシック"/>
      <family val="3"/>
      <charset val="128"/>
    </font>
    <font>
      <strike/>
      <sz val="16"/>
      <name val="ＭＳ Ｐゴシック"/>
      <family val="3"/>
      <charset val="128"/>
    </font>
    <font>
      <b/>
      <sz val="11"/>
      <name val="ＭＳ Ｐゴシック"/>
      <family val="3"/>
      <charset val="128"/>
    </font>
    <font>
      <b/>
      <sz val="16"/>
      <name val="ＭＳ Ｐゴシック"/>
      <family val="3"/>
      <charset val="128"/>
    </font>
    <font>
      <sz val="6"/>
      <name val="ＭＳ Ｐ明朝"/>
      <family val="1"/>
      <charset val="128"/>
    </font>
    <font>
      <b/>
      <sz val="16"/>
      <name val="ＭＳ ゴシック"/>
      <family val="3"/>
      <charset val="128"/>
    </font>
    <font>
      <sz val="12"/>
      <name val="ＭＳ Ｐゴシック"/>
      <family val="3"/>
      <charset val="128"/>
    </font>
    <font>
      <sz val="11"/>
      <color rgb="FF0070C0"/>
      <name val="ＭＳ Ｐゴシック"/>
      <family val="3"/>
      <charset val="128"/>
      <scheme val="minor"/>
    </font>
  </fonts>
  <fills count="16">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EFFEA2"/>
        <bgColor indexed="64"/>
      </patternFill>
    </fill>
    <fill>
      <patternFill patternType="solid">
        <fgColor rgb="FFF4F9D5"/>
        <bgColor indexed="64"/>
      </patternFill>
    </fill>
    <fill>
      <patternFill patternType="solid">
        <fgColor rgb="FFCEA1FF"/>
        <bgColor indexed="64"/>
      </patternFill>
    </fill>
    <fill>
      <patternFill patternType="solid">
        <fgColor theme="6"/>
        <bgColor indexed="64"/>
      </patternFill>
    </fill>
    <fill>
      <patternFill patternType="solid">
        <fgColor theme="2" tint="-9.9978637043366805E-2"/>
        <bgColor indexed="64"/>
      </patternFill>
    </fill>
    <fill>
      <patternFill patternType="solid">
        <fgColor rgb="FF00CC99"/>
        <bgColor indexed="64"/>
      </patternFill>
    </fill>
    <fill>
      <patternFill patternType="solid">
        <fgColor rgb="FFF2DCDB"/>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medium">
        <color indexed="64"/>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hair">
        <color indexed="64"/>
      </top>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6" fillId="0" borderId="0" applyNumberFormat="0" applyFill="0" applyBorder="0" applyAlignment="0" applyProtection="0">
      <alignment vertical="top"/>
      <protection locked="0"/>
    </xf>
    <xf numFmtId="0" fontId="5" fillId="0" borderId="0"/>
    <xf numFmtId="38" fontId="5" fillId="0" borderId="0" applyFont="0" applyFill="0" applyBorder="0" applyAlignment="0" applyProtection="0"/>
    <xf numFmtId="0" fontId="5" fillId="0" borderId="0">
      <alignment horizontal="distributed"/>
    </xf>
  </cellStyleXfs>
  <cellXfs count="409">
    <xf numFmtId="0" fontId="0" fillId="0" borderId="0" xfId="0">
      <alignment vertical="center"/>
    </xf>
    <xf numFmtId="0" fontId="0" fillId="0" borderId="0" xfId="0" applyAlignment="1">
      <alignment vertical="center"/>
    </xf>
    <xf numFmtId="0" fontId="8" fillId="0" borderId="0" xfId="0" applyFont="1" applyAlignment="1">
      <alignment horizontal="left" vertical="center" wrapText="1"/>
    </xf>
    <xf numFmtId="0" fontId="0" fillId="0" borderId="0" xfId="0" applyAlignment="1">
      <alignment vertical="center" shrinkToFit="1"/>
    </xf>
    <xf numFmtId="0" fontId="9" fillId="0" borderId="0" xfId="0" applyFont="1">
      <alignment vertical="center"/>
    </xf>
    <xf numFmtId="0" fontId="0" fillId="0" borderId="0" xfId="0" applyFill="1">
      <alignment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176" fontId="0" fillId="6" borderId="1" xfId="0" applyNumberForma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10" fillId="0" borderId="0" xfId="0" applyFont="1">
      <alignment vertical="center"/>
    </xf>
    <xf numFmtId="0" fontId="0" fillId="10" borderId="2" xfId="0" applyFill="1" applyBorder="1" applyAlignment="1">
      <alignment horizontal="center" vertical="center" wrapText="1"/>
    </xf>
    <xf numFmtId="0" fontId="8" fillId="0" borderId="0" xfId="0" applyFont="1" applyAlignment="1">
      <alignment horizontal="left" vertical="center" wrapText="1"/>
    </xf>
    <xf numFmtId="0" fontId="0" fillId="11" borderId="2" xfId="0" applyFill="1" applyBorder="1" applyAlignment="1">
      <alignment horizontal="center" vertical="center" wrapText="1"/>
    </xf>
    <xf numFmtId="0" fontId="0" fillId="7" borderId="2" xfId="0" applyFill="1" applyBorder="1" applyAlignment="1">
      <alignment horizontal="center" vertical="center" wrapText="1"/>
    </xf>
    <xf numFmtId="0" fontId="0" fillId="12" borderId="1" xfId="0" applyFill="1" applyBorder="1" applyAlignment="1">
      <alignment horizontal="center" vertical="center"/>
    </xf>
    <xf numFmtId="0" fontId="8" fillId="0" borderId="0" xfId="0" applyFont="1" applyAlignment="1">
      <alignment horizontal="left" vertical="center" wrapText="1"/>
    </xf>
    <xf numFmtId="0" fontId="0" fillId="13" borderId="1" xfId="0" applyFill="1" applyBorder="1" applyAlignment="1">
      <alignment horizontal="center" vertical="center" wrapText="1"/>
    </xf>
    <xf numFmtId="0" fontId="8" fillId="0" borderId="0" xfId="0" applyFont="1" applyAlignment="1">
      <alignment horizontal="left" vertical="center" wrapText="1"/>
    </xf>
    <xf numFmtId="0" fontId="7" fillId="0" borderId="0" xfId="0" applyFont="1">
      <alignment vertical="center"/>
    </xf>
    <xf numFmtId="0" fontId="11" fillId="5" borderId="1" xfId="0" applyFont="1" applyFill="1" applyBorder="1" applyAlignment="1">
      <alignment horizontal="center" vertical="center" wrapText="1"/>
    </xf>
    <xf numFmtId="0" fontId="0" fillId="14" borderId="0" xfId="0" applyFill="1">
      <alignment vertical="center"/>
    </xf>
    <xf numFmtId="0" fontId="0" fillId="15" borderId="0" xfId="0" applyFill="1">
      <alignment vertical="center"/>
    </xf>
    <xf numFmtId="0" fontId="0" fillId="0" borderId="1" xfId="0" applyFont="1" applyFill="1" applyBorder="1" applyAlignment="1">
      <alignment horizontal="center" vertical="center" wrapText="1"/>
    </xf>
    <xf numFmtId="0" fontId="0" fillId="14" borderId="1" xfId="0" applyFill="1" applyBorder="1" applyAlignment="1">
      <alignment horizontal="center" vertical="center"/>
    </xf>
    <xf numFmtId="0" fontId="0" fillId="14" borderId="1" xfId="0" applyFill="1" applyBorder="1">
      <alignment vertical="center"/>
    </xf>
    <xf numFmtId="0" fontId="0" fillId="0" borderId="0" xfId="0" applyProtection="1">
      <alignment vertical="center"/>
      <protection locked="0"/>
    </xf>
    <xf numFmtId="0" fontId="10" fillId="0" borderId="0" xfId="0" applyFont="1" applyProtection="1">
      <alignment vertical="center"/>
      <protection hidden="1"/>
    </xf>
    <xf numFmtId="0" fontId="0" fillId="0" borderId="0" xfId="0" applyProtection="1">
      <alignment vertical="center"/>
      <protection hidden="1"/>
    </xf>
    <xf numFmtId="0" fontId="0" fillId="14" borderId="1"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protection hidden="1"/>
    </xf>
    <xf numFmtId="0" fontId="0" fillId="14" borderId="1" xfId="0" applyFont="1" applyFill="1" applyBorder="1" applyAlignment="1" applyProtection="1">
      <alignment horizontal="center" vertical="center" wrapText="1"/>
      <protection hidden="1"/>
    </xf>
    <xf numFmtId="0" fontId="0" fillId="14" borderId="1" xfId="0" applyFill="1" applyBorder="1" applyProtection="1">
      <alignment vertical="center"/>
      <protection hidden="1"/>
    </xf>
    <xf numFmtId="0" fontId="0" fillId="0" borderId="8" xfId="0" applyBorder="1" applyProtection="1">
      <alignment vertical="center"/>
      <protection hidden="1"/>
    </xf>
    <xf numFmtId="0" fontId="0" fillId="0" borderId="9" xfId="0" applyBorder="1" applyProtection="1">
      <alignment vertical="center"/>
      <protection hidden="1"/>
    </xf>
    <xf numFmtId="0" fontId="0" fillId="0" borderId="10" xfId="0" applyBorder="1" applyProtection="1">
      <alignment vertical="center"/>
      <protection hidden="1"/>
    </xf>
    <xf numFmtId="0" fontId="0" fillId="14" borderId="5" xfId="0" applyFill="1" applyBorder="1" applyAlignment="1" applyProtection="1">
      <alignment horizontal="center" vertical="center" wrapText="1"/>
      <protection hidden="1"/>
    </xf>
    <xf numFmtId="0" fontId="11" fillId="0" borderId="1" xfId="0" applyFont="1" applyFill="1" applyBorder="1" applyAlignment="1" applyProtection="1">
      <alignment horizontal="justify" vertical="center"/>
      <protection locked="0"/>
    </xf>
    <xf numFmtId="177" fontId="11" fillId="0" borderId="1" xfId="0" applyNumberFormat="1" applyFont="1" applyFill="1" applyBorder="1" applyAlignment="1" applyProtection="1">
      <alignment horizontal="justify" vertical="center"/>
      <protection locked="0"/>
    </xf>
    <xf numFmtId="0" fontId="13" fillId="0" borderId="0" xfId="2" applyFont="1" applyAlignment="1"/>
    <xf numFmtId="0" fontId="5" fillId="0" borderId="0" xfId="2" applyFont="1"/>
    <xf numFmtId="0" fontId="5" fillId="0" borderId="0" xfId="2" applyFont="1" applyFill="1"/>
    <xf numFmtId="0" fontId="5" fillId="0" borderId="21" xfId="2" applyFont="1" applyFill="1" applyBorder="1" applyAlignment="1">
      <alignment horizontal="center" vertical="center"/>
    </xf>
    <xf numFmtId="38" fontId="17" fillId="0" borderId="2" xfId="3" applyFont="1" applyFill="1" applyBorder="1" applyAlignment="1">
      <alignment horizontal="left" vertical="center" wrapText="1"/>
    </xf>
    <xf numFmtId="0" fontId="15" fillId="0" borderId="22" xfId="2" applyFont="1" applyFill="1" applyBorder="1" applyAlignment="1">
      <alignment horizontal="center" vertical="center"/>
    </xf>
    <xf numFmtId="0" fontId="15" fillId="0" borderId="23" xfId="2" applyFont="1" applyFill="1" applyBorder="1" applyAlignment="1">
      <alignment horizontal="center" vertical="center"/>
    </xf>
    <xf numFmtId="0" fontId="15" fillId="0" borderId="14" xfId="2" applyFont="1" applyFill="1" applyBorder="1" applyAlignment="1">
      <alignment horizontal="center" vertical="center"/>
    </xf>
    <xf numFmtId="0" fontId="5" fillId="0" borderId="0" xfId="2" applyFont="1" applyFill="1" applyAlignment="1">
      <alignment vertical="center"/>
    </xf>
    <xf numFmtId="0" fontId="5" fillId="0" borderId="21" xfId="2" applyFont="1" applyFill="1" applyBorder="1" applyAlignment="1">
      <alignment vertical="center"/>
    </xf>
    <xf numFmtId="38" fontId="16" fillId="0" borderId="12" xfId="3" applyFont="1" applyFill="1" applyBorder="1" applyAlignment="1">
      <alignment horizontal="left" vertical="center" wrapText="1" shrinkToFit="1"/>
    </xf>
    <xf numFmtId="38" fontId="17" fillId="0" borderId="12" xfId="3" applyFont="1" applyFill="1" applyBorder="1" applyAlignment="1">
      <alignment vertical="center" shrinkToFit="1"/>
    </xf>
    <xf numFmtId="0" fontId="15" fillId="0" borderId="24" xfId="2" applyFont="1" applyFill="1" applyBorder="1" applyAlignment="1">
      <alignment horizontal="center" vertical="center"/>
    </xf>
    <xf numFmtId="0" fontId="15" fillId="0" borderId="25" xfId="2" applyFont="1" applyFill="1" applyBorder="1" applyAlignment="1">
      <alignment horizontal="center" vertical="center"/>
    </xf>
    <xf numFmtId="38" fontId="17" fillId="0" borderId="26" xfId="3" applyFont="1" applyFill="1" applyBorder="1" applyAlignment="1">
      <alignment horizontal="left" vertical="center" wrapText="1"/>
    </xf>
    <xf numFmtId="0" fontId="15" fillId="0" borderId="26" xfId="2" applyFont="1" applyFill="1" applyBorder="1" applyAlignment="1">
      <alignment horizontal="center" vertical="center"/>
    </xf>
    <xf numFmtId="0" fontId="15" fillId="0" borderId="27" xfId="2" applyFont="1" applyFill="1" applyBorder="1" applyAlignment="1">
      <alignment horizontal="center" vertical="center"/>
    </xf>
    <xf numFmtId="38" fontId="16" fillId="0" borderId="1" xfId="3" applyFont="1" applyFill="1" applyBorder="1" applyAlignment="1">
      <alignment horizontal="left" vertical="center" wrapText="1"/>
    </xf>
    <xf numFmtId="38" fontId="17" fillId="0" borderId="2" xfId="3" applyFont="1" applyFill="1" applyBorder="1" applyAlignment="1">
      <alignment vertical="center" shrinkToFit="1"/>
    </xf>
    <xf numFmtId="0" fontId="15" fillId="0" borderId="28" xfId="2" applyFont="1" applyFill="1" applyBorder="1" applyAlignment="1">
      <alignment horizontal="center" vertical="center"/>
    </xf>
    <xf numFmtId="0" fontId="15" fillId="0" borderId="0" xfId="2" applyFont="1" applyFill="1" applyBorder="1" applyAlignment="1">
      <alignment horizontal="center" vertical="center"/>
    </xf>
    <xf numFmtId="38" fontId="17" fillId="0" borderId="4" xfId="3" applyFont="1" applyFill="1" applyBorder="1" applyAlignment="1">
      <alignment horizontal="left" vertical="center" wrapText="1"/>
    </xf>
    <xf numFmtId="0" fontId="15" fillId="0" borderId="29" xfId="2" applyFont="1" applyFill="1" applyBorder="1" applyAlignment="1">
      <alignment horizontal="center" vertical="center"/>
    </xf>
    <xf numFmtId="0" fontId="15" fillId="0" borderId="30" xfId="2" applyFont="1" applyFill="1" applyBorder="1" applyAlignment="1">
      <alignment horizontal="center" vertical="center"/>
    </xf>
    <xf numFmtId="38" fontId="16" fillId="0" borderId="3" xfId="3" applyFont="1" applyFill="1" applyBorder="1" applyAlignment="1">
      <alignment horizontal="left" vertical="center"/>
    </xf>
    <xf numFmtId="38" fontId="17" fillId="0" borderId="1" xfId="3" applyFont="1" applyFill="1" applyBorder="1" applyAlignment="1">
      <alignment horizontal="left" vertical="center"/>
    </xf>
    <xf numFmtId="0" fontId="15" fillId="0" borderId="31" xfId="2" applyFont="1" applyFill="1" applyBorder="1" applyAlignment="1">
      <alignment horizontal="center" vertical="center"/>
    </xf>
    <xf numFmtId="0" fontId="15" fillId="0" borderId="32" xfId="2" applyFont="1" applyFill="1" applyBorder="1" applyAlignment="1">
      <alignment horizontal="center" vertical="center"/>
    </xf>
    <xf numFmtId="38" fontId="17" fillId="0" borderId="33" xfId="3" applyFont="1" applyFill="1" applyBorder="1" applyAlignment="1">
      <alignment horizontal="left" vertical="center" wrapText="1"/>
    </xf>
    <xf numFmtId="0" fontId="15" fillId="0" borderId="34" xfId="2" applyFont="1" applyFill="1" applyBorder="1" applyAlignment="1">
      <alignment horizontal="center" vertical="center"/>
    </xf>
    <xf numFmtId="0" fontId="17" fillId="0" borderId="22" xfId="2" applyFont="1" applyFill="1" applyBorder="1" applyAlignment="1">
      <alignment horizontal="left" vertical="center"/>
    </xf>
    <xf numFmtId="0" fontId="15" fillId="0" borderId="35" xfId="2" applyFont="1" applyFill="1" applyBorder="1" applyAlignment="1">
      <alignment horizontal="center" vertical="center"/>
    </xf>
    <xf numFmtId="0" fontId="15" fillId="0" borderId="36" xfId="2" applyFont="1" applyFill="1" applyBorder="1" applyAlignment="1">
      <alignment horizontal="center" vertical="center"/>
    </xf>
    <xf numFmtId="0" fontId="18" fillId="0" borderId="21" xfId="2" applyFont="1" applyFill="1" applyBorder="1" applyAlignment="1">
      <alignment horizontal="center" vertical="center"/>
    </xf>
    <xf numFmtId="0" fontId="15" fillId="0" borderId="37" xfId="2" applyFont="1" applyFill="1" applyBorder="1" applyAlignment="1">
      <alignment horizontal="center" vertical="center"/>
    </xf>
    <xf numFmtId="0" fontId="17" fillId="0" borderId="26" xfId="2" applyFont="1" applyFill="1" applyBorder="1" applyAlignment="1">
      <alignment horizontal="left" vertical="center"/>
    </xf>
    <xf numFmtId="0" fontId="15" fillId="0" borderId="38" xfId="2" applyFont="1" applyFill="1" applyBorder="1" applyAlignment="1">
      <alignment horizontal="center" vertical="center"/>
    </xf>
    <xf numFmtId="0" fontId="15" fillId="0" borderId="39" xfId="2" applyFont="1" applyFill="1" applyBorder="1" applyAlignment="1">
      <alignment horizontal="center" vertical="center"/>
    </xf>
    <xf numFmtId="38" fontId="17" fillId="0" borderId="26" xfId="3" applyFont="1" applyFill="1" applyBorder="1" applyAlignment="1">
      <alignment vertical="center" wrapText="1"/>
    </xf>
    <xf numFmtId="0" fontId="15" fillId="0" borderId="40" xfId="2" applyFont="1" applyFill="1" applyBorder="1" applyAlignment="1">
      <alignment horizontal="center" vertical="center"/>
    </xf>
    <xf numFmtId="0" fontId="17" fillId="0" borderId="29" xfId="2" applyFont="1" applyFill="1" applyBorder="1" applyAlignment="1">
      <alignment horizontal="left" vertical="center"/>
    </xf>
    <xf numFmtId="0" fontId="15" fillId="0" borderId="41" xfId="2" applyFont="1" applyFill="1" applyBorder="1" applyAlignment="1">
      <alignment horizontal="center" vertical="center"/>
    </xf>
    <xf numFmtId="0" fontId="15" fillId="0" borderId="14" xfId="2" applyFont="1" applyFill="1" applyBorder="1" applyAlignment="1">
      <alignment vertical="center"/>
    </xf>
    <xf numFmtId="0" fontId="17" fillId="0" borderId="33" xfId="2" applyFont="1" applyFill="1" applyBorder="1" applyAlignment="1">
      <alignment horizontal="left" vertical="center"/>
    </xf>
    <xf numFmtId="0" fontId="15" fillId="0" borderId="42" xfId="2" applyFont="1" applyFill="1" applyBorder="1" applyAlignment="1">
      <alignment horizontal="center" vertical="center"/>
    </xf>
    <xf numFmtId="38" fontId="17" fillId="0" borderId="3" xfId="3" applyFont="1" applyFill="1" applyBorder="1" applyAlignment="1">
      <alignment horizontal="left" vertical="center" wrapText="1"/>
    </xf>
    <xf numFmtId="0" fontId="17" fillId="0" borderId="26" xfId="2" applyFont="1" applyFill="1" applyBorder="1" applyAlignment="1">
      <alignment vertical="center"/>
    </xf>
    <xf numFmtId="0" fontId="17" fillId="0" borderId="29" xfId="2" applyFont="1" applyFill="1" applyBorder="1" applyAlignment="1">
      <alignment vertical="center"/>
    </xf>
    <xf numFmtId="0" fontId="15" fillId="0" borderId="6" xfId="2" applyFont="1" applyFill="1" applyBorder="1" applyAlignment="1">
      <alignment horizontal="center" vertical="center"/>
    </xf>
    <xf numFmtId="38" fontId="17" fillId="0" borderId="43" xfId="3" applyFont="1" applyFill="1" applyBorder="1" applyAlignment="1">
      <alignment horizontal="left" vertical="center" wrapText="1"/>
    </xf>
    <xf numFmtId="0" fontId="17" fillId="0" borderId="44" xfId="2" applyFont="1" applyFill="1" applyBorder="1" applyAlignment="1">
      <alignment vertical="center" shrinkToFit="1"/>
    </xf>
    <xf numFmtId="0" fontId="15" fillId="0" borderId="45" xfId="2" applyFont="1" applyFill="1" applyBorder="1" applyAlignment="1">
      <alignment horizontal="center" vertical="center"/>
    </xf>
    <xf numFmtId="38" fontId="17" fillId="0" borderId="43" xfId="3" applyFont="1" applyFill="1" applyBorder="1" applyAlignment="1">
      <alignment horizontal="left" vertical="center" shrinkToFit="1"/>
    </xf>
    <xf numFmtId="0" fontId="17" fillId="0" borderId="23" xfId="2" applyFont="1" applyFill="1" applyBorder="1" applyAlignment="1">
      <alignment vertical="center" shrinkToFit="1"/>
    </xf>
    <xf numFmtId="38" fontId="17" fillId="0" borderId="43" xfId="3" applyFont="1" applyFill="1" applyBorder="1" applyAlignment="1">
      <alignment vertical="center" wrapText="1"/>
    </xf>
    <xf numFmtId="0" fontId="17" fillId="0" borderId="27" xfId="2" applyFont="1" applyFill="1" applyBorder="1" applyAlignment="1">
      <alignment vertical="center" shrinkToFit="1"/>
    </xf>
    <xf numFmtId="0" fontId="15" fillId="0" borderId="46" xfId="2" applyFont="1" applyFill="1" applyBorder="1" applyAlignment="1">
      <alignment horizontal="center" vertical="center"/>
    </xf>
    <xf numFmtId="0" fontId="17" fillId="0" borderId="37" xfId="2" applyFont="1" applyFill="1" applyBorder="1" applyAlignment="1">
      <alignment vertical="center" shrinkToFit="1"/>
    </xf>
    <xf numFmtId="0" fontId="17" fillId="0" borderId="30" xfId="2" applyFont="1" applyFill="1" applyBorder="1" applyAlignment="1">
      <alignment vertical="center" shrinkToFit="1"/>
    </xf>
    <xf numFmtId="0" fontId="15" fillId="0" borderId="47" xfId="2" applyFont="1" applyFill="1" applyBorder="1" applyAlignment="1">
      <alignment horizontal="center" vertical="center"/>
    </xf>
    <xf numFmtId="0" fontId="15" fillId="0" borderId="7" xfId="2" applyFont="1" applyFill="1" applyBorder="1" applyAlignment="1">
      <alignment horizontal="center" vertical="center"/>
    </xf>
    <xf numFmtId="38" fontId="17" fillId="0" borderId="29" xfId="3" applyFont="1" applyFill="1" applyBorder="1" applyAlignment="1">
      <alignment horizontal="left" vertical="center" wrapText="1"/>
    </xf>
    <xf numFmtId="0" fontId="15" fillId="0" borderId="43" xfId="2" applyFont="1" applyFill="1" applyBorder="1" applyAlignment="1">
      <alignment horizontal="center" vertical="center"/>
    </xf>
    <xf numFmtId="0" fontId="15" fillId="0" borderId="33" xfId="2" applyFont="1" applyFill="1" applyBorder="1" applyAlignment="1">
      <alignment horizontal="center" vertical="center"/>
    </xf>
    <xf numFmtId="0" fontId="18" fillId="0" borderId="21" xfId="2" applyFont="1" applyFill="1" applyBorder="1" applyAlignment="1">
      <alignment vertical="center"/>
    </xf>
    <xf numFmtId="0" fontId="15" fillId="0" borderId="48" xfId="2" applyFont="1" applyFill="1" applyBorder="1" applyAlignment="1">
      <alignment horizontal="center" vertical="center"/>
    </xf>
    <xf numFmtId="38" fontId="17" fillId="0" borderId="33" xfId="3" applyFont="1" applyFill="1" applyBorder="1" applyAlignment="1">
      <alignment horizontal="left" vertical="top" wrapText="1"/>
    </xf>
    <xf numFmtId="38" fontId="17" fillId="0" borderId="43" xfId="3" applyFont="1" applyFill="1" applyBorder="1" applyAlignment="1">
      <alignment vertical="top" wrapText="1" shrinkToFit="1"/>
    </xf>
    <xf numFmtId="38" fontId="17" fillId="0" borderId="29" xfId="3" applyFont="1" applyFill="1" applyBorder="1" applyAlignment="1">
      <alignment vertical="top" wrapText="1" shrinkToFit="1"/>
    </xf>
    <xf numFmtId="0" fontId="5" fillId="0" borderId="0" xfId="2" applyFont="1" applyFill="1" applyBorder="1"/>
    <xf numFmtId="38" fontId="17" fillId="0" borderId="33" xfId="3" applyFont="1" applyFill="1" applyBorder="1" applyAlignment="1">
      <alignment horizontal="left" vertical="top" wrapText="1" shrinkToFit="1"/>
    </xf>
    <xf numFmtId="38" fontId="20" fillId="0" borderId="0" xfId="3" applyFont="1" applyFill="1" applyBorder="1" applyAlignment="1">
      <alignment vertical="top" wrapText="1"/>
    </xf>
    <xf numFmtId="38" fontId="20" fillId="0" borderId="0" xfId="3" applyFont="1" applyFill="1" applyBorder="1" applyAlignment="1">
      <alignment horizontal="left" vertical="top" wrapText="1"/>
    </xf>
    <xf numFmtId="38" fontId="17" fillId="0" borderId="26" xfId="3" applyFont="1" applyFill="1" applyBorder="1" applyAlignment="1">
      <alignment vertical="top" wrapText="1" shrinkToFit="1"/>
    </xf>
    <xf numFmtId="0" fontId="16" fillId="0" borderId="1" xfId="2" applyFont="1" applyFill="1" applyBorder="1" applyAlignment="1">
      <alignment vertical="center" wrapText="1"/>
    </xf>
    <xf numFmtId="0" fontId="17" fillId="0" borderId="7" xfId="2" applyFont="1" applyFill="1" applyBorder="1" applyAlignment="1">
      <alignment vertical="center" shrinkToFit="1"/>
    </xf>
    <xf numFmtId="38" fontId="20" fillId="0" borderId="0" xfId="3" applyFont="1" applyFill="1" applyBorder="1" applyAlignment="1">
      <alignment vertical="top" wrapText="1" shrinkToFit="1"/>
    </xf>
    <xf numFmtId="0" fontId="16" fillId="0" borderId="3" xfId="2" applyFont="1" applyFill="1" applyBorder="1" applyAlignment="1">
      <alignment vertical="center" wrapText="1"/>
    </xf>
    <xf numFmtId="38" fontId="17" fillId="0" borderId="3" xfId="3" applyFont="1" applyFill="1" applyBorder="1" applyAlignment="1">
      <alignment vertical="top" wrapText="1" shrinkToFit="1"/>
    </xf>
    <xf numFmtId="0" fontId="15" fillId="0" borderId="4" xfId="2" applyFont="1" applyFill="1" applyBorder="1" applyAlignment="1">
      <alignment horizontal="center" vertical="center"/>
    </xf>
    <xf numFmtId="0" fontId="17" fillId="0" borderId="33" xfId="2" applyFont="1" applyFill="1" applyBorder="1" applyAlignment="1">
      <alignment vertical="center" shrinkToFit="1"/>
    </xf>
    <xf numFmtId="38" fontId="17" fillId="0" borderId="33" xfId="3" applyFont="1" applyFill="1" applyBorder="1" applyAlignment="1">
      <alignment vertical="top" wrapText="1" shrinkToFit="1"/>
    </xf>
    <xf numFmtId="0" fontId="17" fillId="0" borderId="26" xfId="2" applyFont="1" applyFill="1" applyBorder="1" applyAlignment="1">
      <alignment vertical="center" shrinkToFit="1"/>
    </xf>
    <xf numFmtId="0" fontId="17" fillId="0" borderId="26" xfId="2" applyFont="1" applyFill="1" applyBorder="1" applyAlignment="1">
      <alignment vertical="top" wrapText="1"/>
    </xf>
    <xf numFmtId="0" fontId="17" fillId="0" borderId="29" xfId="2" applyFont="1" applyFill="1" applyBorder="1" applyAlignment="1">
      <alignment horizontal="left" vertical="top" wrapText="1"/>
    </xf>
    <xf numFmtId="38" fontId="16" fillId="0" borderId="1" xfId="3" applyFont="1" applyFill="1" applyBorder="1" applyAlignment="1">
      <alignment horizontal="left" vertical="center"/>
    </xf>
    <xf numFmtId="38" fontId="17" fillId="0" borderId="33" xfId="3" applyFont="1" applyFill="1" applyBorder="1" applyAlignment="1">
      <alignment horizontal="left" vertical="center"/>
    </xf>
    <xf numFmtId="0" fontId="15" fillId="0" borderId="2" xfId="2" applyFont="1" applyFill="1" applyBorder="1" applyAlignment="1">
      <alignment horizontal="center" vertical="center"/>
    </xf>
    <xf numFmtId="38" fontId="20" fillId="0" borderId="0" xfId="3" applyFont="1" applyFill="1" applyBorder="1" applyAlignment="1">
      <alignment horizontal="left" vertical="top" wrapText="1" shrinkToFit="1"/>
    </xf>
    <xf numFmtId="38" fontId="17" fillId="0" borderId="49" xfId="3" applyFont="1" applyFill="1" applyBorder="1" applyAlignment="1">
      <alignment horizontal="left" vertical="center"/>
    </xf>
    <xf numFmtId="0" fontId="15" fillId="0" borderId="50" xfId="2" applyFont="1" applyFill="1" applyBorder="1" applyAlignment="1">
      <alignment horizontal="center" vertical="center"/>
    </xf>
    <xf numFmtId="0" fontId="17" fillId="0" borderId="29" xfId="2" applyFont="1" applyFill="1" applyBorder="1" applyAlignment="1">
      <alignment vertical="center" shrinkToFit="1"/>
    </xf>
    <xf numFmtId="38" fontId="17" fillId="0" borderId="29" xfId="3" applyFont="1" applyFill="1" applyBorder="1" applyAlignment="1">
      <alignment horizontal="left" vertical="center"/>
    </xf>
    <xf numFmtId="0" fontId="17" fillId="0" borderId="45" xfId="2" applyFont="1" applyFill="1" applyBorder="1" applyAlignment="1">
      <alignment vertical="center" shrinkToFit="1"/>
    </xf>
    <xf numFmtId="38" fontId="17" fillId="0" borderId="0" xfId="3" applyFont="1" applyFill="1" applyBorder="1" applyAlignment="1">
      <alignment horizontal="left" vertical="center" shrinkToFit="1"/>
    </xf>
    <xf numFmtId="0" fontId="17" fillId="0" borderId="32" xfId="2" applyFont="1" applyFill="1" applyBorder="1" applyAlignment="1">
      <alignment vertical="center" shrinkToFit="1"/>
    </xf>
    <xf numFmtId="38" fontId="17" fillId="0" borderId="51" xfId="3" applyFont="1" applyFill="1" applyBorder="1" applyAlignment="1">
      <alignment horizontal="left" vertical="center" shrinkToFit="1"/>
    </xf>
    <xf numFmtId="0" fontId="17" fillId="0" borderId="33" xfId="4" applyFont="1" applyFill="1" applyBorder="1" applyAlignment="1">
      <alignment horizontal="justify" vertical="center" wrapText="1"/>
    </xf>
    <xf numFmtId="38" fontId="17" fillId="0" borderId="1" xfId="3" applyFont="1" applyFill="1" applyBorder="1" applyAlignment="1">
      <alignment horizontal="left" vertical="center" shrinkToFit="1"/>
    </xf>
    <xf numFmtId="38" fontId="17" fillId="0" borderId="6" xfId="3" applyFont="1" applyFill="1" applyBorder="1" applyAlignment="1">
      <alignment horizontal="left" vertical="center" shrinkToFit="1"/>
    </xf>
    <xf numFmtId="0" fontId="17" fillId="0" borderId="26" xfId="4" applyFont="1" applyFill="1" applyBorder="1" applyAlignment="1">
      <alignment horizontal="justify" vertical="center" wrapText="1"/>
    </xf>
    <xf numFmtId="0" fontId="20" fillId="0" borderId="0" xfId="2" applyFont="1" applyFill="1" applyBorder="1" applyAlignment="1">
      <alignment vertical="top" wrapText="1"/>
    </xf>
    <xf numFmtId="38" fontId="17" fillId="0" borderId="33" xfId="3" applyFont="1" applyFill="1" applyBorder="1" applyAlignment="1">
      <alignment horizontal="left" vertical="center" shrinkToFit="1"/>
    </xf>
    <xf numFmtId="0" fontId="20" fillId="0" borderId="0" xfId="2" applyFont="1" applyFill="1" applyBorder="1" applyAlignment="1">
      <alignment horizontal="left" vertical="top" wrapText="1"/>
    </xf>
    <xf numFmtId="38" fontId="17" fillId="0" borderId="3" xfId="3" applyFont="1" applyFill="1" applyBorder="1" applyAlignment="1">
      <alignment horizontal="left" vertical="center" shrinkToFit="1"/>
    </xf>
    <xf numFmtId="0" fontId="15" fillId="0" borderId="3" xfId="2" applyFont="1" applyFill="1" applyBorder="1" applyAlignment="1">
      <alignment horizontal="center" vertical="center"/>
    </xf>
    <xf numFmtId="0" fontId="15" fillId="0" borderId="5" xfId="2" applyFont="1" applyFill="1" applyBorder="1" applyAlignment="1">
      <alignment horizontal="center" vertical="center"/>
    </xf>
    <xf numFmtId="38" fontId="17" fillId="0" borderId="52" xfId="3" applyFont="1" applyFill="1" applyBorder="1" applyAlignment="1">
      <alignment horizontal="left" vertical="center" shrinkToFit="1"/>
    </xf>
    <xf numFmtId="38" fontId="17" fillId="0" borderId="51" xfId="3" applyFont="1" applyFill="1" applyBorder="1" applyAlignment="1">
      <alignment horizontal="left" vertical="center"/>
    </xf>
    <xf numFmtId="0" fontId="17" fillId="0" borderId="29" xfId="4" applyFont="1" applyFill="1" applyBorder="1" applyAlignment="1">
      <alignment horizontal="justify" vertical="center" wrapText="1"/>
    </xf>
    <xf numFmtId="38" fontId="17" fillId="0" borderId="52" xfId="3" applyFont="1" applyFill="1" applyBorder="1" applyAlignment="1">
      <alignment horizontal="left" vertical="center"/>
    </xf>
    <xf numFmtId="38" fontId="17" fillId="0" borderId="39" xfId="3" applyFont="1" applyFill="1" applyBorder="1" applyAlignment="1">
      <alignment horizontal="left" vertical="center" shrinkToFit="1"/>
    </xf>
    <xf numFmtId="0" fontId="5" fillId="0" borderId="14" xfId="2" applyFont="1" applyFill="1" applyBorder="1" applyAlignment="1">
      <alignment vertical="center"/>
    </xf>
    <xf numFmtId="38" fontId="17" fillId="0" borderId="53" xfId="3" applyFont="1" applyFill="1" applyBorder="1" applyAlignment="1">
      <alignment horizontal="left" vertical="center"/>
    </xf>
    <xf numFmtId="38" fontId="17" fillId="0" borderId="54" xfId="3" applyFont="1" applyFill="1" applyBorder="1" applyAlignment="1">
      <alignment horizontal="left" vertical="center"/>
    </xf>
    <xf numFmtId="0" fontId="17" fillId="0" borderId="40" xfId="2" applyFont="1" applyFill="1" applyBorder="1" applyAlignment="1">
      <alignment vertical="center" shrinkToFit="1"/>
    </xf>
    <xf numFmtId="38" fontId="16" fillId="0" borderId="1" xfId="3" applyFont="1" applyFill="1" applyBorder="1" applyAlignment="1">
      <alignment horizontal="left" vertical="center" wrapText="1" shrinkToFit="1"/>
    </xf>
    <xf numFmtId="38" fontId="17" fillId="0" borderId="0" xfId="3" applyFont="1" applyFill="1" applyBorder="1" applyAlignment="1">
      <alignment horizontal="left" vertical="center" wrapText="1" shrinkToFit="1"/>
    </xf>
    <xf numFmtId="0" fontId="5" fillId="0" borderId="55" xfId="2" applyFont="1" applyFill="1" applyBorder="1" applyAlignment="1">
      <alignment vertical="center"/>
    </xf>
    <xf numFmtId="0" fontId="17" fillId="0" borderId="36" xfId="2" applyFont="1" applyFill="1" applyBorder="1" applyAlignment="1">
      <alignment vertical="center" shrinkToFit="1"/>
    </xf>
    <xf numFmtId="38" fontId="17" fillId="0" borderId="56" xfId="3" applyFont="1" applyFill="1" applyBorder="1" applyAlignment="1">
      <alignment horizontal="left" vertical="center" wrapText="1" shrinkToFit="1"/>
    </xf>
    <xf numFmtId="38" fontId="17" fillId="0" borderId="29" xfId="3" applyFont="1" applyFill="1" applyBorder="1" applyAlignment="1">
      <alignment horizontal="left" vertical="center" shrinkToFit="1"/>
    </xf>
    <xf numFmtId="0" fontId="17" fillId="0" borderId="0" xfId="2" applyFont="1" applyFill="1" applyBorder="1" applyAlignment="1">
      <alignment vertical="center" shrinkToFit="1"/>
    </xf>
    <xf numFmtId="0" fontId="15" fillId="0" borderId="0" xfId="2" applyFont="1" applyFill="1" applyBorder="1" applyAlignment="1">
      <alignment horizontal="center"/>
    </xf>
    <xf numFmtId="38" fontId="17" fillId="0" borderId="4" xfId="3" applyFont="1" applyFill="1" applyBorder="1" applyAlignment="1">
      <alignment horizontal="left" vertical="center"/>
    </xf>
    <xf numFmtId="0" fontId="5" fillId="0" borderId="57" xfId="2" applyFont="1" applyFill="1" applyBorder="1" applyAlignment="1">
      <alignment vertical="center"/>
    </xf>
    <xf numFmtId="38" fontId="17" fillId="0" borderId="33" xfId="3" applyFont="1" applyFill="1" applyBorder="1" applyAlignment="1">
      <alignment vertical="center"/>
    </xf>
    <xf numFmtId="38" fontId="17" fillId="0" borderId="43" xfId="3" applyFont="1" applyFill="1" applyBorder="1" applyAlignment="1">
      <alignment horizontal="left" vertical="center"/>
    </xf>
    <xf numFmtId="0" fontId="5" fillId="0" borderId="0" xfId="2" applyFont="1" applyFill="1" applyBorder="1" applyAlignment="1">
      <alignment vertical="center"/>
    </xf>
    <xf numFmtId="38" fontId="17" fillId="0" borderId="26" xfId="3" applyFont="1" applyFill="1" applyBorder="1" applyAlignment="1">
      <alignment vertical="center"/>
    </xf>
    <xf numFmtId="0" fontId="5" fillId="0" borderId="0" xfId="2" applyFont="1" applyFill="1" applyBorder="1" applyAlignment="1">
      <alignment horizontal="center" vertical="center"/>
    </xf>
    <xf numFmtId="38" fontId="17" fillId="0" borderId="26" xfId="3" applyFont="1" applyFill="1" applyBorder="1" applyAlignment="1">
      <alignment horizontal="left" vertical="center"/>
    </xf>
    <xf numFmtId="0" fontId="15" fillId="0" borderId="0" xfId="2" applyFont="1" applyFill="1" applyBorder="1" applyAlignment="1">
      <alignment horizontal="left" vertical="center"/>
    </xf>
    <xf numFmtId="0" fontId="24" fillId="0" borderId="0" xfId="2" applyFont="1" applyFill="1" applyBorder="1" applyAlignment="1">
      <alignment horizontal="center" vertical="center"/>
    </xf>
    <xf numFmtId="38" fontId="17" fillId="0" borderId="29" xfId="3" applyFont="1" applyFill="1" applyBorder="1" applyAlignment="1">
      <alignment vertical="center"/>
    </xf>
    <xf numFmtId="0" fontId="17" fillId="0" borderId="33" xfId="2" applyFont="1" applyFill="1" applyBorder="1" applyAlignment="1">
      <alignment horizontal="left" vertical="center" wrapText="1"/>
    </xf>
    <xf numFmtId="0" fontId="26" fillId="0" borderId="0" xfId="2" applyFont="1" applyFill="1" applyBorder="1" applyAlignment="1">
      <alignment horizontal="center" vertical="center" shrinkToFit="1"/>
    </xf>
    <xf numFmtId="0" fontId="17" fillId="0" borderId="4" xfId="2" applyFont="1" applyFill="1" applyBorder="1" applyAlignment="1">
      <alignment horizontal="left" vertical="center" wrapText="1"/>
    </xf>
    <xf numFmtId="0" fontId="15" fillId="0" borderId="45" xfId="2" applyFont="1" applyFill="1" applyBorder="1" applyAlignment="1">
      <alignment horizontal="left" vertical="center"/>
    </xf>
    <xf numFmtId="0" fontId="17" fillId="0" borderId="26" xfId="2" applyFont="1" applyFill="1" applyBorder="1" applyAlignment="1">
      <alignment horizontal="left" vertical="center" wrapText="1"/>
    </xf>
    <xf numFmtId="0" fontId="15" fillId="0" borderId="0" xfId="2" applyFont="1" applyFill="1" applyBorder="1" applyAlignment="1">
      <alignment vertical="center"/>
    </xf>
    <xf numFmtId="0" fontId="23" fillId="0" borderId="0" xfId="2" applyFont="1" applyFill="1" applyAlignment="1">
      <alignment vertical="center"/>
    </xf>
    <xf numFmtId="0" fontId="23" fillId="0" borderId="0" xfId="2" applyFont="1" applyFill="1" applyBorder="1" applyAlignment="1">
      <alignment vertical="center"/>
    </xf>
    <xf numFmtId="0" fontId="17" fillId="0" borderId="29" xfId="2" applyFont="1" applyFill="1" applyBorder="1" applyAlignment="1">
      <alignment horizontal="left" vertical="center" wrapText="1"/>
    </xf>
    <xf numFmtId="0" fontId="15" fillId="0" borderId="32" xfId="2" applyFont="1" applyFill="1" applyBorder="1" applyAlignment="1">
      <alignment horizontal="left" vertical="center"/>
    </xf>
    <xf numFmtId="0" fontId="16" fillId="0" borderId="3" xfId="2" applyFont="1" applyFill="1" applyBorder="1" applyAlignment="1">
      <alignment horizontal="left" vertical="center" wrapText="1"/>
    </xf>
    <xf numFmtId="0" fontId="17" fillId="0" borderId="3" xfId="2" applyFont="1" applyFill="1" applyBorder="1" applyAlignment="1">
      <alignment horizontal="left" vertical="center" wrapText="1"/>
    </xf>
    <xf numFmtId="0" fontId="23" fillId="0" borderId="0" xfId="2" applyFont="1" applyFill="1" applyAlignment="1">
      <alignment horizontal="center" vertical="center"/>
    </xf>
    <xf numFmtId="0" fontId="26" fillId="0" borderId="0" xfId="2" applyFont="1" applyFill="1" applyBorder="1" applyAlignment="1">
      <alignment vertical="center" shrinkToFit="1"/>
    </xf>
    <xf numFmtId="0" fontId="15" fillId="0" borderId="36" xfId="2" applyFont="1" applyFill="1" applyBorder="1" applyAlignment="1">
      <alignment horizontal="left" vertical="center"/>
    </xf>
    <xf numFmtId="0" fontId="5" fillId="0" borderId="0" xfId="2" applyFont="1" applyFill="1" applyAlignment="1">
      <alignment horizontal="center" vertical="center"/>
    </xf>
    <xf numFmtId="0" fontId="16" fillId="0" borderId="1" xfId="2" applyFont="1" applyFill="1" applyBorder="1" applyAlignment="1">
      <alignment horizontal="left" vertical="center" wrapText="1"/>
    </xf>
    <xf numFmtId="38" fontId="17" fillId="0" borderId="6" xfId="2" applyNumberFormat="1" applyFont="1" applyFill="1" applyBorder="1" applyAlignment="1">
      <alignment horizontal="left" vertical="center" shrinkToFit="1"/>
    </xf>
    <xf numFmtId="0" fontId="5" fillId="0" borderId="0" xfId="2" applyFont="1" applyFill="1" applyAlignment="1">
      <alignment horizontal="left"/>
    </xf>
    <xf numFmtId="0" fontId="17" fillId="0" borderId="39" xfId="2" applyFont="1" applyFill="1" applyBorder="1" applyAlignment="1">
      <alignment vertical="center" shrinkToFit="1"/>
    </xf>
    <xf numFmtId="0" fontId="5" fillId="0" borderId="0" xfId="2" applyFont="1" applyFill="1" applyAlignment="1">
      <alignment horizontal="center"/>
    </xf>
    <xf numFmtId="0" fontId="23" fillId="0" borderId="0" xfId="2" applyFont="1" applyFill="1" applyAlignment="1">
      <alignment horizontal="center"/>
    </xf>
    <xf numFmtId="0" fontId="5" fillId="0" borderId="0" xfId="2" applyFont="1" applyFill="1" applyAlignment="1"/>
    <xf numFmtId="0" fontId="5" fillId="0" borderId="0" xfId="2" applyFont="1" applyFill="1" applyAlignment="1">
      <alignment horizontal="left" vertical="center"/>
    </xf>
    <xf numFmtId="0" fontId="17" fillId="0" borderId="40" xfId="2" applyFont="1" applyFill="1" applyBorder="1" applyAlignment="1">
      <alignment horizontal="left" vertical="center" shrinkToFit="1"/>
    </xf>
    <xf numFmtId="0" fontId="5" fillId="0" borderId="21" xfId="2" applyFont="1" applyFill="1" applyBorder="1"/>
    <xf numFmtId="0" fontId="23" fillId="0" borderId="0" xfId="2" applyFont="1" applyFill="1" applyBorder="1"/>
    <xf numFmtId="0" fontId="23" fillId="0" borderId="0" xfId="2" applyFont="1" applyFill="1" applyAlignment="1"/>
    <xf numFmtId="0" fontId="5" fillId="0" borderId="16" xfId="2" applyFont="1" applyFill="1" applyBorder="1" applyAlignment="1">
      <alignment vertical="center"/>
    </xf>
    <xf numFmtId="0" fontId="16" fillId="0" borderId="58" xfId="2" applyFont="1" applyFill="1" applyBorder="1" applyAlignment="1">
      <alignment horizontal="left" vertical="center" wrapText="1" shrinkToFit="1"/>
    </xf>
    <xf numFmtId="0" fontId="17" fillId="0" borderId="58" xfId="2" applyFont="1" applyFill="1" applyBorder="1" applyAlignment="1">
      <alignment vertical="center" shrinkToFit="1"/>
    </xf>
    <xf numFmtId="0" fontId="15" fillId="0" borderId="19" xfId="2" applyFont="1" applyFill="1" applyBorder="1" applyAlignment="1">
      <alignment horizontal="center" vertical="center"/>
    </xf>
    <xf numFmtId="0" fontId="15" fillId="0" borderId="20" xfId="2" applyFont="1" applyFill="1" applyBorder="1" applyAlignment="1">
      <alignment horizontal="center" vertical="center"/>
    </xf>
    <xf numFmtId="0" fontId="16" fillId="0" borderId="0" xfId="2" applyFont="1" applyFill="1" applyBorder="1" applyAlignment="1">
      <alignment horizontal="left" vertical="center" wrapText="1"/>
    </xf>
    <xf numFmtId="0" fontId="16" fillId="0" borderId="0" xfId="2" applyFont="1" applyFill="1" applyBorder="1" applyAlignment="1">
      <alignment horizontal="left" vertical="center" wrapText="1" shrinkToFit="1"/>
    </xf>
    <xf numFmtId="0" fontId="5" fillId="0" borderId="0" xfId="2" applyFont="1" applyFill="1" applyAlignment="1">
      <alignment vertical="center" wrapText="1"/>
    </xf>
    <xf numFmtId="0" fontId="14" fillId="0" borderId="0" xfId="2" applyFont="1" applyAlignment="1">
      <alignment vertical="center"/>
    </xf>
    <xf numFmtId="0" fontId="5" fillId="0" borderId="11" xfId="2" applyFont="1" applyFill="1" applyBorder="1" applyAlignment="1">
      <alignment vertical="center"/>
    </xf>
    <xf numFmtId="0" fontId="15" fillId="0" borderId="0" xfId="2" applyFont="1" applyBorder="1" applyAlignment="1">
      <alignment horizontal="center" vertical="center"/>
    </xf>
    <xf numFmtId="0" fontId="22" fillId="0" borderId="0" xfId="2" applyFont="1" applyFill="1" applyBorder="1" applyAlignment="1">
      <alignment horizontal="center" vertical="center"/>
    </xf>
    <xf numFmtId="0" fontId="0" fillId="0" borderId="11" xfId="0" applyFont="1" applyFill="1" applyBorder="1" applyAlignment="1">
      <alignment horizontal="center" vertical="center"/>
    </xf>
    <xf numFmtId="0" fontId="17" fillId="0" borderId="59" xfId="0" applyFont="1" applyFill="1" applyBorder="1" applyAlignment="1">
      <alignment horizontal="left" vertical="center" wrapText="1"/>
    </xf>
    <xf numFmtId="0" fontId="0" fillId="0" borderId="21" xfId="0" applyFont="1" applyFill="1" applyBorder="1" applyAlignment="1">
      <alignment horizontal="center" vertical="center"/>
    </xf>
    <xf numFmtId="0" fontId="17" fillId="0" borderId="26"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8" fillId="0" borderId="21" xfId="0" applyFont="1" applyFill="1" applyBorder="1" applyAlignment="1">
      <alignment horizontal="center" vertical="center"/>
    </xf>
    <xf numFmtId="0" fontId="18" fillId="0" borderId="21" xfId="0" applyFont="1" applyFill="1" applyBorder="1" applyAlignment="1">
      <alignment vertical="center"/>
    </xf>
    <xf numFmtId="0" fontId="17" fillId="0" borderId="45" xfId="0" applyFont="1" applyFill="1" applyBorder="1" applyAlignment="1">
      <alignment horizontal="left" vertical="center" shrinkToFit="1"/>
    </xf>
    <xf numFmtId="0" fontId="17" fillId="0" borderId="40" xfId="0" applyFont="1" applyFill="1" applyBorder="1" applyAlignment="1">
      <alignment horizontal="left" vertical="center" shrinkToFit="1"/>
    </xf>
    <xf numFmtId="0" fontId="17" fillId="0" borderId="32" xfId="0" applyFont="1" applyFill="1" applyBorder="1" applyAlignment="1">
      <alignment horizontal="left" vertical="center" shrinkToFit="1"/>
    </xf>
    <xf numFmtId="0" fontId="17" fillId="0" borderId="36" xfId="0" applyFont="1" applyFill="1" applyBorder="1" applyAlignment="1">
      <alignment horizontal="left" vertical="center" shrinkToFit="1"/>
    </xf>
    <xf numFmtId="0" fontId="27" fillId="0" borderId="40" xfId="0" applyFont="1" applyFill="1" applyBorder="1" applyAlignment="1">
      <alignment horizontal="left" vertical="center" shrinkToFit="1"/>
    </xf>
    <xf numFmtId="0" fontId="17" fillId="0" borderId="60" xfId="0" applyFont="1" applyFill="1" applyBorder="1" applyAlignment="1">
      <alignment horizontal="left" vertical="center" shrinkToFit="1"/>
    </xf>
    <xf numFmtId="0" fontId="17" fillId="0" borderId="39" xfId="0" applyFont="1" applyFill="1" applyBorder="1" applyAlignment="1">
      <alignment horizontal="left" vertical="center" shrinkToFit="1"/>
    </xf>
    <xf numFmtId="0" fontId="17" fillId="0" borderId="29" xfId="0" applyFont="1" applyFill="1" applyBorder="1" applyAlignment="1">
      <alignment horizontal="left" vertical="center" shrinkToFit="1"/>
    </xf>
    <xf numFmtId="0" fontId="17" fillId="0" borderId="33" xfId="0" applyFont="1" applyFill="1" applyBorder="1" applyAlignment="1">
      <alignment horizontal="left" vertical="center" wrapText="1"/>
    </xf>
    <xf numFmtId="0" fontId="0" fillId="0" borderId="61" xfId="0" applyFont="1" applyFill="1" applyBorder="1" applyAlignment="1">
      <alignment horizontal="center" vertical="center"/>
    </xf>
    <xf numFmtId="0" fontId="17" fillId="0" borderId="30" xfId="0" applyFont="1" applyFill="1" applyBorder="1" applyAlignment="1">
      <alignment horizontal="left" vertical="center" shrinkToFit="1"/>
    </xf>
    <xf numFmtId="0" fontId="0" fillId="0" borderId="14" xfId="0" applyFont="1" applyFill="1" applyBorder="1" applyAlignment="1">
      <alignment horizontal="center" vertical="center"/>
    </xf>
    <xf numFmtId="38" fontId="17" fillId="0" borderId="43" xfId="3" applyFont="1" applyFill="1" applyBorder="1" applyAlignment="1">
      <alignment vertical="center"/>
    </xf>
    <xf numFmtId="38" fontId="17" fillId="0" borderId="32" xfId="3" applyFont="1" applyFill="1" applyBorder="1" applyAlignment="1">
      <alignment horizontal="left" vertical="center" shrinkToFit="1"/>
    </xf>
    <xf numFmtId="0" fontId="16" fillId="0" borderId="1" xfId="0" applyFont="1" applyFill="1" applyBorder="1" applyAlignment="1">
      <alignment vertical="center" wrapText="1"/>
    </xf>
    <xf numFmtId="38" fontId="17" fillId="0" borderId="33" xfId="3" applyFont="1" applyFill="1" applyBorder="1" applyAlignment="1">
      <alignment vertical="center" wrapText="1"/>
    </xf>
    <xf numFmtId="38" fontId="17" fillId="0" borderId="62" xfId="0" applyNumberFormat="1" applyFont="1" applyFill="1" applyBorder="1" applyAlignment="1">
      <alignment horizontal="left" vertical="center" wrapText="1"/>
    </xf>
    <xf numFmtId="38" fontId="17" fillId="0" borderId="63" xfId="0" applyNumberFormat="1" applyFont="1" applyFill="1" applyBorder="1" applyAlignment="1">
      <alignment horizontal="left" vertical="center" wrapText="1"/>
    </xf>
    <xf numFmtId="38" fontId="17" fillId="0" borderId="39" xfId="0" applyNumberFormat="1" applyFont="1" applyFill="1" applyBorder="1" applyAlignment="1">
      <alignment horizontal="left" vertical="center" wrapText="1"/>
    </xf>
    <xf numFmtId="38" fontId="16" fillId="0" borderId="1" xfId="0" applyNumberFormat="1" applyFont="1" applyFill="1" applyBorder="1" applyAlignment="1">
      <alignment vertical="center" wrapText="1"/>
    </xf>
    <xf numFmtId="38" fontId="17" fillId="0" borderId="64" xfId="0" applyNumberFormat="1" applyFont="1" applyFill="1" applyBorder="1" applyAlignment="1">
      <alignment horizontal="left" vertical="center"/>
    </xf>
    <xf numFmtId="0" fontId="17" fillId="0" borderId="22" xfId="0" applyFont="1" applyFill="1" applyBorder="1" applyAlignment="1">
      <alignment vertical="center" wrapText="1"/>
    </xf>
    <xf numFmtId="0" fontId="15" fillId="0" borderId="65"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28" xfId="0" applyFont="1" applyFill="1" applyBorder="1" applyAlignment="1">
      <alignment horizontal="center" vertical="center"/>
    </xf>
    <xf numFmtId="0" fontId="0" fillId="0" borderId="16" xfId="0" applyFont="1" applyFill="1" applyBorder="1" applyAlignment="1">
      <alignment horizontal="center" vertical="center"/>
    </xf>
    <xf numFmtId="0" fontId="17" fillId="0" borderId="68" xfId="0" applyFont="1" applyFill="1" applyBorder="1" applyAlignment="1">
      <alignment vertical="center" wrapText="1"/>
    </xf>
    <xf numFmtId="0" fontId="15" fillId="0" borderId="69" xfId="0" applyFont="1" applyFill="1" applyBorder="1" applyAlignment="1">
      <alignment horizontal="center" vertical="center"/>
    </xf>
    <xf numFmtId="0" fontId="17" fillId="0" borderId="70" xfId="0" applyFont="1" applyFill="1" applyBorder="1" applyAlignment="1">
      <alignment vertical="center" shrinkToFit="1"/>
    </xf>
    <xf numFmtId="0" fontId="17" fillId="0" borderId="71" xfId="0" applyFont="1" applyFill="1" applyBorder="1" applyAlignment="1">
      <alignment vertical="center" shrinkToFit="1"/>
    </xf>
    <xf numFmtId="0" fontId="17" fillId="0" borderId="29" xfId="0" applyFont="1" applyFill="1" applyBorder="1" applyAlignment="1">
      <alignment vertical="center" shrinkToFit="1"/>
    </xf>
    <xf numFmtId="0" fontId="17" fillId="0" borderId="72"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43" xfId="0" applyFont="1" applyFill="1" applyBorder="1" applyAlignment="1">
      <alignment horizontal="left" vertical="center" shrinkToFit="1"/>
    </xf>
    <xf numFmtId="0" fontId="17" fillId="0" borderId="33" xfId="0" applyFont="1" applyFill="1" applyBorder="1" applyAlignment="1">
      <alignment horizontal="left" vertical="center" shrinkToFit="1"/>
    </xf>
    <xf numFmtId="0" fontId="17" fillId="0" borderId="3" xfId="0" applyFont="1" applyFill="1" applyBorder="1" applyAlignment="1">
      <alignment horizontal="left" vertical="center" shrinkToFit="1"/>
    </xf>
    <xf numFmtId="38" fontId="17" fillId="0" borderId="43" xfId="0" applyNumberFormat="1" applyFont="1" applyFill="1" applyBorder="1" applyAlignment="1">
      <alignment horizontal="left" vertical="center" shrinkToFit="1"/>
    </xf>
    <xf numFmtId="0" fontId="17" fillId="0" borderId="56" xfId="0" applyFont="1" applyFill="1" applyBorder="1" applyAlignment="1">
      <alignment horizontal="left" vertical="center" shrinkToFit="1"/>
    </xf>
    <xf numFmtId="0" fontId="17" fillId="0" borderId="26" xfId="0" applyFont="1" applyFill="1" applyBorder="1" applyAlignment="1">
      <alignment horizontal="left" vertical="center" shrinkToFit="1"/>
    </xf>
    <xf numFmtId="0" fontId="17" fillId="0" borderId="71"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17" fillId="0" borderId="44" xfId="0" applyFont="1" applyFill="1" applyBorder="1" applyAlignment="1">
      <alignment horizontal="left" vertical="center" shrinkToFit="1"/>
    </xf>
    <xf numFmtId="0" fontId="17" fillId="0" borderId="27" xfId="0" applyFont="1" applyFill="1" applyBorder="1" applyAlignment="1">
      <alignment horizontal="left" vertical="center" shrinkToFit="1"/>
    </xf>
    <xf numFmtId="0" fontId="17" fillId="0" borderId="37"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8" fillId="0" borderId="14" xfId="0" applyFont="1" applyFill="1" applyBorder="1" applyAlignment="1">
      <alignment horizontal="center" vertical="center"/>
    </xf>
    <xf numFmtId="0" fontId="0" fillId="0" borderId="74" xfId="0" applyFont="1" applyFill="1" applyBorder="1" applyAlignment="1">
      <alignment horizontal="center" vertical="center"/>
    </xf>
    <xf numFmtId="0" fontId="17" fillId="0" borderId="18" xfId="0" applyFont="1" applyFill="1" applyBorder="1" applyAlignment="1">
      <alignment horizontal="left" vertical="center" shrinkToFit="1"/>
    </xf>
    <xf numFmtId="0" fontId="18" fillId="0" borderId="11" xfId="0" applyFont="1" applyFill="1" applyBorder="1" applyAlignment="1">
      <alignment horizontal="center" vertical="center"/>
    </xf>
    <xf numFmtId="38" fontId="16" fillId="0" borderId="12" xfId="3" applyFont="1" applyFill="1" applyBorder="1" applyAlignment="1">
      <alignment vertical="center"/>
    </xf>
    <xf numFmtId="38" fontId="16" fillId="0" borderId="4" xfId="3" applyFont="1" applyFill="1" applyBorder="1" applyAlignment="1">
      <alignment vertical="center"/>
    </xf>
    <xf numFmtId="38" fontId="16" fillId="0" borderId="3" xfId="3" applyFont="1" applyFill="1" applyBorder="1" applyAlignment="1">
      <alignment vertical="center"/>
    </xf>
    <xf numFmtId="0" fontId="16" fillId="0" borderId="2" xfId="2" applyFont="1" applyFill="1" applyBorder="1" applyAlignment="1">
      <alignment vertical="center"/>
    </xf>
    <xf numFmtId="0" fontId="16" fillId="0" borderId="4" xfId="2" applyFont="1" applyFill="1" applyBorder="1" applyAlignment="1">
      <alignment vertical="center"/>
    </xf>
    <xf numFmtId="0" fontId="16" fillId="0" borderId="3" xfId="2" applyFont="1" applyFill="1" applyBorder="1" applyAlignment="1">
      <alignment vertical="center"/>
    </xf>
    <xf numFmtId="38" fontId="16" fillId="0" borderId="2" xfId="2" applyNumberFormat="1" applyFont="1" applyFill="1" applyBorder="1" applyAlignment="1">
      <alignment vertical="center" wrapText="1" shrinkToFit="1"/>
    </xf>
    <xf numFmtId="38" fontId="16" fillId="0" borderId="4" xfId="2" applyNumberFormat="1" applyFont="1" applyFill="1" applyBorder="1" applyAlignment="1">
      <alignment vertical="center" wrapText="1" shrinkToFit="1"/>
    </xf>
    <xf numFmtId="38" fontId="16" fillId="0" borderId="3" xfId="2" applyNumberFormat="1" applyFont="1" applyFill="1" applyBorder="1" applyAlignment="1">
      <alignment vertical="center" wrapText="1" shrinkToFit="1"/>
    </xf>
    <xf numFmtId="38" fontId="16" fillId="0" borderId="2" xfId="3" applyFont="1" applyFill="1" applyBorder="1" applyAlignment="1">
      <alignment vertical="center"/>
    </xf>
    <xf numFmtId="38" fontId="15" fillId="0" borderId="2" xfId="3" applyFont="1" applyFill="1" applyBorder="1" applyAlignment="1">
      <alignment vertical="center" shrinkToFit="1"/>
    </xf>
    <xf numFmtId="38" fontId="15" fillId="0" borderId="3" xfId="3" applyFont="1" applyFill="1" applyBorder="1" applyAlignment="1">
      <alignment vertical="center" shrinkToFit="1"/>
    </xf>
    <xf numFmtId="38" fontId="16" fillId="0" borderId="2" xfId="3" applyFont="1" applyFill="1" applyBorder="1" applyAlignment="1">
      <alignment vertical="center" shrinkToFit="1"/>
    </xf>
    <xf numFmtId="38" fontId="16" fillId="0" borderId="3" xfId="3" applyFont="1" applyFill="1" applyBorder="1" applyAlignment="1">
      <alignment vertical="center" shrinkToFit="1"/>
    </xf>
    <xf numFmtId="38" fontId="16" fillId="0" borderId="2" xfId="3" applyFont="1" applyFill="1" applyBorder="1" applyAlignment="1">
      <alignment vertical="center" wrapText="1"/>
    </xf>
    <xf numFmtId="38" fontId="16" fillId="0" borderId="4" xfId="3" applyFont="1" applyFill="1" applyBorder="1" applyAlignment="1">
      <alignment vertical="center" wrapText="1"/>
    </xf>
    <xf numFmtId="38" fontId="16" fillId="0" borderId="3" xfId="3" applyFont="1" applyFill="1" applyBorder="1" applyAlignment="1">
      <alignment vertical="center" wrapText="1"/>
    </xf>
    <xf numFmtId="38" fontId="16" fillId="0" borderId="2" xfId="3" applyFont="1" applyFill="1" applyBorder="1" applyAlignment="1">
      <alignment vertical="center" wrapText="1" shrinkToFit="1"/>
    </xf>
    <xf numFmtId="38" fontId="16" fillId="0" borderId="3" xfId="3" applyFont="1" applyFill="1" applyBorder="1" applyAlignment="1">
      <alignment vertical="center" wrapText="1" shrinkToFit="1"/>
    </xf>
    <xf numFmtId="38" fontId="19" fillId="0" borderId="2" xfId="3" applyFont="1" applyFill="1" applyBorder="1" applyAlignment="1">
      <alignment vertical="center" shrinkToFit="1"/>
    </xf>
    <xf numFmtId="38" fontId="19" fillId="0" borderId="17" xfId="3" applyFont="1" applyFill="1" applyBorder="1" applyAlignment="1">
      <alignment vertical="center" shrinkToFit="1"/>
    </xf>
    <xf numFmtId="0" fontId="19" fillId="0" borderId="2" xfId="2" applyFont="1" applyFill="1" applyBorder="1" applyAlignment="1">
      <alignment vertical="center" wrapText="1" shrinkToFit="1"/>
    </xf>
    <xf numFmtId="0" fontId="19" fillId="0" borderId="4" xfId="2" applyFont="1" applyFill="1" applyBorder="1" applyAlignment="1">
      <alignment vertical="center" wrapText="1" shrinkToFit="1"/>
    </xf>
    <xf numFmtId="0" fontId="19" fillId="0" borderId="3" xfId="2" applyFont="1" applyFill="1" applyBorder="1" applyAlignment="1">
      <alignment vertical="center" wrapText="1" shrinkToFit="1"/>
    </xf>
    <xf numFmtId="0" fontId="16" fillId="0" borderId="2" xfId="2" applyFont="1" applyFill="1" applyBorder="1" applyAlignment="1">
      <alignment vertical="center" wrapText="1" shrinkToFit="1"/>
    </xf>
    <xf numFmtId="0" fontId="16" fillId="0" borderId="4" xfId="2" applyFont="1" applyFill="1" applyBorder="1" applyAlignment="1">
      <alignment vertical="center" wrapText="1" shrinkToFit="1"/>
    </xf>
    <xf numFmtId="0" fontId="16" fillId="0" borderId="3" xfId="2" applyFont="1" applyFill="1" applyBorder="1" applyAlignment="1">
      <alignment vertical="center" wrapText="1" shrinkToFit="1"/>
    </xf>
    <xf numFmtId="38" fontId="16" fillId="0" borderId="4" xfId="3" applyFont="1" applyFill="1" applyBorder="1" applyAlignment="1">
      <alignment vertical="center" wrapText="1" shrinkToFit="1"/>
    </xf>
    <xf numFmtId="0" fontId="16" fillId="0" borderId="2" xfId="2" applyFont="1" applyFill="1" applyBorder="1" applyAlignment="1">
      <alignment vertical="center" wrapText="1"/>
    </xf>
    <xf numFmtId="0" fontId="16" fillId="0" borderId="4" xfId="2" applyFont="1" applyFill="1" applyBorder="1" applyAlignment="1">
      <alignment vertical="center" wrapText="1"/>
    </xf>
    <xf numFmtId="0" fontId="16" fillId="0" borderId="12" xfId="0" applyFont="1" applyFill="1" applyBorder="1" applyAlignment="1">
      <alignment vertical="center" wrapText="1" shrinkToFit="1"/>
    </xf>
    <xf numFmtId="0" fontId="16" fillId="0" borderId="4" xfId="0" applyFont="1" applyFill="1" applyBorder="1" applyAlignment="1">
      <alignment vertical="center" wrapText="1" shrinkToFit="1"/>
    </xf>
    <xf numFmtId="0" fontId="16" fillId="0" borderId="3" xfId="0" applyFont="1" applyFill="1" applyBorder="1" applyAlignment="1">
      <alignment vertical="center" wrapText="1" shrinkToFit="1"/>
    </xf>
    <xf numFmtId="0" fontId="16" fillId="0" borderId="2" xfId="0" applyFont="1" applyFill="1" applyBorder="1" applyAlignment="1">
      <alignment vertical="center" wrapText="1" shrinkToFit="1"/>
    </xf>
    <xf numFmtId="38" fontId="16" fillId="0" borderId="2" xfId="0" applyNumberFormat="1" applyFont="1" applyFill="1" applyBorder="1" applyAlignment="1">
      <alignment vertical="center" wrapText="1" shrinkToFit="1"/>
    </xf>
    <xf numFmtId="38" fontId="16" fillId="0" borderId="4" xfId="0" applyNumberFormat="1" applyFont="1" applyFill="1" applyBorder="1" applyAlignment="1">
      <alignment vertical="center" wrapText="1" shrinkToFit="1"/>
    </xf>
    <xf numFmtId="38" fontId="16" fillId="0" borderId="3" xfId="0" applyNumberFormat="1" applyFont="1" applyFill="1" applyBorder="1" applyAlignment="1">
      <alignment vertical="center" wrapText="1" shrinkToFit="1"/>
    </xf>
    <xf numFmtId="0" fontId="16" fillId="0" borderId="2" xfId="0" applyFont="1" applyFill="1" applyBorder="1" applyAlignment="1">
      <alignment vertical="center" wrapText="1"/>
    </xf>
    <xf numFmtId="0" fontId="16" fillId="0" borderId="4" xfId="0" applyFont="1" applyFill="1" applyBorder="1" applyAlignment="1">
      <alignment vertical="center" wrapText="1"/>
    </xf>
    <xf numFmtId="0" fontId="16" fillId="0" borderId="3" xfId="0" applyFont="1" applyFill="1" applyBorder="1" applyAlignment="1">
      <alignment vertical="center" wrapText="1"/>
    </xf>
    <xf numFmtId="38" fontId="19" fillId="0" borderId="2" xfId="3" applyFont="1" applyFill="1" applyBorder="1" applyAlignment="1">
      <alignment vertical="center" wrapText="1"/>
    </xf>
    <xf numFmtId="38" fontId="19" fillId="0" borderId="4" xfId="3" applyFont="1" applyFill="1" applyBorder="1" applyAlignment="1">
      <alignment vertical="center" wrapText="1"/>
    </xf>
    <xf numFmtId="38" fontId="19" fillId="0" borderId="3" xfId="3" applyFont="1" applyFill="1" applyBorder="1" applyAlignment="1">
      <alignment vertical="center" wrapText="1"/>
    </xf>
    <xf numFmtId="38" fontId="16" fillId="0" borderId="2" xfId="0" applyNumberFormat="1" applyFont="1" applyFill="1" applyBorder="1" applyAlignment="1">
      <alignment wrapText="1"/>
    </xf>
    <xf numFmtId="38" fontId="16" fillId="0" borderId="4" xfId="0" applyNumberFormat="1" applyFont="1" applyFill="1" applyBorder="1" applyAlignment="1">
      <alignment wrapText="1"/>
    </xf>
    <xf numFmtId="38" fontId="16" fillId="0" borderId="3" xfId="0" applyNumberFormat="1" applyFont="1" applyFill="1" applyBorder="1" applyAlignment="1">
      <alignment wrapText="1"/>
    </xf>
    <xf numFmtId="0" fontId="19" fillId="0" borderId="2" xfId="0" applyFont="1" applyFill="1" applyBorder="1" applyAlignment="1">
      <alignment vertical="center" wrapText="1" shrinkToFit="1"/>
    </xf>
    <xf numFmtId="0" fontId="19" fillId="0" borderId="4" xfId="0" applyFont="1" applyFill="1" applyBorder="1" applyAlignment="1">
      <alignment vertical="center" wrapText="1" shrinkToFit="1"/>
    </xf>
    <xf numFmtId="0" fontId="19" fillId="0" borderId="3" xfId="0" applyFont="1" applyFill="1" applyBorder="1" applyAlignment="1">
      <alignment vertical="center" wrapText="1" shrinkToFit="1"/>
    </xf>
    <xf numFmtId="0" fontId="19" fillId="0" borderId="17" xfId="0" applyFont="1" applyFill="1" applyBorder="1" applyAlignment="1">
      <alignment vertical="center" wrapText="1" shrinkToFit="1"/>
    </xf>
    <xf numFmtId="0" fontId="16" fillId="0" borderId="12" xfId="0" applyFont="1" applyFill="1" applyBorder="1" applyAlignment="1">
      <alignment vertical="center" wrapText="1"/>
    </xf>
    <xf numFmtId="178" fontId="16" fillId="0" borderId="2" xfId="0" applyNumberFormat="1" applyFont="1" applyFill="1" applyBorder="1" applyAlignment="1">
      <alignment vertical="center" wrapText="1"/>
    </xf>
    <xf numFmtId="178" fontId="16" fillId="0" borderId="4" xfId="0" applyNumberFormat="1" applyFont="1" applyFill="1" applyBorder="1" applyAlignment="1">
      <alignment vertical="center" wrapText="1"/>
    </xf>
    <xf numFmtId="178" fontId="16" fillId="0" borderId="3" xfId="0" applyNumberFormat="1" applyFont="1" applyFill="1" applyBorder="1" applyAlignment="1">
      <alignment vertical="center" wrapText="1"/>
    </xf>
    <xf numFmtId="0" fontId="16" fillId="0" borderId="17" xfId="0" applyFont="1" applyFill="1" applyBorder="1" applyAlignment="1">
      <alignment vertical="center" wrapText="1"/>
    </xf>
    <xf numFmtId="177" fontId="11" fillId="0" borderId="1" xfId="0" applyNumberFormat="1" applyFont="1" applyFill="1" applyBorder="1" applyAlignment="1" applyProtection="1">
      <alignment horizontal="justify" vertical="center" shrinkToFit="1"/>
      <protection locked="0"/>
    </xf>
    <xf numFmtId="0" fontId="11" fillId="0" borderId="1" xfId="0" applyFont="1" applyFill="1" applyBorder="1" applyAlignment="1" applyProtection="1">
      <alignment horizontal="justify" vertical="center" shrinkToFit="1"/>
      <protection locked="0"/>
    </xf>
    <xf numFmtId="0" fontId="11" fillId="0" borderId="1" xfId="0" applyFont="1" applyFill="1" applyBorder="1" applyAlignment="1" applyProtection="1">
      <alignment vertical="center" shrinkToFit="1"/>
      <protection locked="0"/>
    </xf>
    <xf numFmtId="177" fontId="11" fillId="0" borderId="1" xfId="0" applyNumberFormat="1" applyFont="1" applyFill="1" applyBorder="1" applyAlignment="1" applyProtection="1">
      <alignment horizontal="left" vertical="center" shrinkToFit="1"/>
      <protection locked="0"/>
    </xf>
    <xf numFmtId="176" fontId="11" fillId="0" borderId="1" xfId="0" applyNumberFormat="1" applyFont="1" applyFill="1" applyBorder="1" applyAlignment="1" applyProtection="1">
      <alignment vertical="center" shrinkToFit="1"/>
      <protection locked="0"/>
    </xf>
    <xf numFmtId="0" fontId="11" fillId="0" borderId="1" xfId="0" applyNumberFormat="1" applyFont="1" applyFill="1" applyBorder="1" applyAlignment="1" applyProtection="1">
      <alignment horizontal="justify" vertical="center"/>
      <protection locked="0"/>
    </xf>
    <xf numFmtId="178" fontId="11" fillId="0" borderId="1" xfId="0" applyNumberFormat="1" applyFont="1" applyFill="1" applyBorder="1" applyAlignment="1" applyProtection="1">
      <alignment vertical="center" shrinkToFit="1"/>
      <protection locked="0"/>
    </xf>
    <xf numFmtId="0" fontId="11" fillId="0" borderId="1" xfId="0" applyFont="1" applyBorder="1" applyAlignment="1" applyProtection="1">
      <alignment vertical="center" shrinkToFit="1"/>
      <protection locked="0"/>
    </xf>
    <xf numFmtId="177" fontId="11" fillId="0" borderId="1" xfId="0" applyNumberFormat="1" applyFont="1" applyFill="1" applyBorder="1" applyAlignment="1" applyProtection="1">
      <alignment horizontal="justify" vertical="center" shrinkToFit="1"/>
    </xf>
    <xf numFmtId="178" fontId="11" fillId="0" borderId="1" xfId="0" applyNumberFormat="1" applyFont="1" applyFill="1" applyBorder="1" applyAlignment="1" applyProtection="1">
      <alignment vertical="center" shrinkToFit="1"/>
    </xf>
    <xf numFmtId="0" fontId="28" fillId="0" borderId="0" xfId="0" applyFont="1">
      <alignment vertical="center"/>
    </xf>
    <xf numFmtId="0" fontId="28" fillId="0" borderId="0" xfId="0" applyFont="1" applyAlignment="1">
      <alignment vertical="center" wrapText="1"/>
    </xf>
    <xf numFmtId="0" fontId="4" fillId="0" borderId="1" xfId="1" applyFont="1" applyFill="1" applyBorder="1" applyAlignment="1" applyProtection="1">
      <alignment vertical="center" wrapText="1" shrinkToFit="1"/>
      <protection locked="0"/>
    </xf>
    <xf numFmtId="0" fontId="11" fillId="0" borderId="1" xfId="0" applyFont="1" applyFill="1" applyBorder="1" applyAlignment="1" applyProtection="1">
      <alignment vertical="center" wrapText="1" shrinkToFit="1"/>
      <protection locked="0"/>
    </xf>
    <xf numFmtId="0" fontId="0" fillId="14" borderId="1" xfId="0" applyFill="1" applyBorder="1" applyAlignment="1" applyProtection="1">
      <alignment vertical="center" wrapText="1"/>
      <protection hidden="1"/>
    </xf>
    <xf numFmtId="0" fontId="0" fillId="14" borderId="5" xfId="0" applyFill="1" applyBorder="1" applyAlignment="1" applyProtection="1">
      <alignment vertical="center" wrapText="1"/>
      <protection hidden="1"/>
    </xf>
    <xf numFmtId="0" fontId="0" fillId="0"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8" fillId="0" borderId="0" xfId="0" applyFont="1" applyAlignment="1">
      <alignment horizontal="left" vertical="center" wrapText="1"/>
    </xf>
    <xf numFmtId="0" fontId="8" fillId="0" borderId="7" xfId="0" applyFont="1" applyBorder="1" applyAlignment="1">
      <alignment horizontal="center" vertical="center" wrapText="1"/>
    </xf>
    <xf numFmtId="0" fontId="8" fillId="0" borderId="7" xfId="0" applyFont="1" applyBorder="1" applyAlignment="1" applyProtection="1">
      <alignment vertical="center" wrapText="1"/>
      <protection hidden="1"/>
    </xf>
    <xf numFmtId="0" fontId="15" fillId="0" borderId="0" xfId="2" applyFont="1" applyFill="1" applyBorder="1" applyAlignment="1">
      <alignment horizontal="left" vertical="center"/>
    </xf>
    <xf numFmtId="0" fontId="15" fillId="0" borderId="36" xfId="2" applyFont="1" applyFill="1" applyBorder="1" applyAlignment="1">
      <alignment horizontal="left" vertical="center"/>
    </xf>
    <xf numFmtId="0" fontId="18" fillId="0" borderId="21" xfId="2" applyFont="1" applyFill="1" applyBorder="1" applyAlignment="1">
      <alignment horizontal="center" vertical="center"/>
    </xf>
    <xf numFmtId="0" fontId="16" fillId="0" borderId="2" xfId="2" applyFont="1" applyFill="1" applyBorder="1" applyAlignment="1">
      <alignment horizontal="center" vertical="center" wrapText="1" shrinkToFit="1"/>
    </xf>
    <xf numFmtId="0" fontId="16" fillId="0" borderId="4" xfId="2" applyFont="1" applyFill="1" applyBorder="1" applyAlignment="1">
      <alignment horizontal="center" vertical="center" wrapText="1" shrinkToFit="1"/>
    </xf>
    <xf numFmtId="0" fontId="5" fillId="0" borderId="15"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0" xfId="2" applyFont="1" applyFill="1" applyBorder="1" applyAlignment="1">
      <alignment horizontal="center" vertical="center"/>
    </xf>
    <xf numFmtId="38" fontId="16" fillId="0" borderId="3" xfId="3" applyFont="1" applyFill="1" applyBorder="1" applyAlignment="1">
      <alignment horizontal="center" vertical="center" shrinkToFit="1"/>
    </xf>
    <xf numFmtId="38" fontId="16" fillId="0" borderId="1" xfId="3" applyFont="1" applyFill="1" applyBorder="1" applyAlignment="1">
      <alignment horizontal="center" vertical="center" shrinkToFit="1"/>
    </xf>
    <xf numFmtId="0" fontId="16" fillId="0" borderId="12"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5" fillId="0" borderId="11" xfId="2" applyFont="1" applyFill="1" applyBorder="1" applyAlignment="1">
      <alignment horizontal="center" vertical="center"/>
    </xf>
    <xf numFmtId="0" fontId="15" fillId="0" borderId="16" xfId="2"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17" xfId="3" applyFont="1" applyFill="1" applyBorder="1" applyAlignment="1">
      <alignment horizontal="center" vertical="center"/>
    </xf>
    <xf numFmtId="0" fontId="5" fillId="0" borderId="12"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14" xfId="2" applyFont="1" applyFill="1" applyBorder="1" applyAlignment="1">
      <alignment horizontal="center" vertical="center"/>
    </xf>
    <xf numFmtId="0" fontId="15" fillId="0" borderId="39" xfId="2" applyFont="1" applyFill="1" applyBorder="1" applyAlignment="1">
      <alignment horizontal="left" vertical="center"/>
    </xf>
    <xf numFmtId="0" fontId="15" fillId="0" borderId="7" xfId="2" applyFont="1" applyFill="1" applyBorder="1" applyAlignment="1">
      <alignment horizontal="left" vertical="center"/>
    </xf>
    <xf numFmtId="0" fontId="16" fillId="0" borderId="2" xfId="2" applyFont="1" applyFill="1" applyBorder="1" applyAlignment="1">
      <alignment horizontal="left" vertical="center" wrapText="1" shrinkToFit="1"/>
    </xf>
    <xf numFmtId="0" fontId="16" fillId="0" borderId="4" xfId="2" applyFont="1" applyFill="1" applyBorder="1" applyAlignment="1">
      <alignment horizontal="left" vertical="center" wrapText="1" shrinkToFit="1"/>
    </xf>
    <xf numFmtId="0" fontId="16" fillId="0" borderId="3" xfId="2" applyFont="1" applyFill="1" applyBorder="1" applyAlignment="1">
      <alignment horizontal="left" vertical="center" wrapText="1" shrinkToFit="1"/>
    </xf>
    <xf numFmtId="0" fontId="16" fillId="0" borderId="2" xfId="2" applyFont="1" applyFill="1" applyBorder="1" applyAlignment="1">
      <alignment horizontal="center" vertical="center"/>
    </xf>
    <xf numFmtId="0" fontId="16" fillId="0" borderId="4" xfId="2" applyFont="1" applyFill="1" applyBorder="1" applyAlignment="1">
      <alignment horizontal="center" vertical="center"/>
    </xf>
    <xf numFmtId="0" fontId="16" fillId="0" borderId="3" xfId="2" applyFont="1" applyFill="1" applyBorder="1" applyAlignment="1">
      <alignment horizontal="center" vertical="center"/>
    </xf>
    <xf numFmtId="0" fontId="16" fillId="0" borderId="2" xfId="2" applyFont="1" applyFill="1" applyBorder="1" applyAlignment="1">
      <alignment horizontal="left" vertical="center"/>
    </xf>
    <xf numFmtId="0" fontId="16" fillId="0" borderId="4" xfId="2" applyFont="1" applyFill="1" applyBorder="1" applyAlignment="1">
      <alignment horizontal="left" vertical="center"/>
    </xf>
    <xf numFmtId="0" fontId="16" fillId="0" borderId="3" xfId="2" applyFont="1" applyFill="1" applyBorder="1" applyAlignment="1">
      <alignment horizontal="left" vertical="center"/>
    </xf>
    <xf numFmtId="0" fontId="18" fillId="0" borderId="21" xfId="0" applyFont="1" applyFill="1" applyBorder="1" applyAlignment="1">
      <alignment horizontal="center" vertical="center"/>
    </xf>
    <xf numFmtId="0" fontId="16" fillId="0" borderId="2" xfId="2" applyFont="1" applyFill="1" applyBorder="1" applyAlignment="1">
      <alignment horizontal="left" vertical="center" wrapText="1"/>
    </xf>
    <xf numFmtId="0" fontId="16" fillId="0" borderId="17" xfId="2" applyFont="1" applyFill="1" applyBorder="1" applyAlignment="1">
      <alignment horizontal="left" vertical="center" wrapText="1"/>
    </xf>
    <xf numFmtId="0" fontId="14" fillId="0" borderId="20" xfId="2" applyFont="1" applyBorder="1" applyAlignment="1">
      <alignment horizontal="center" vertical="center"/>
    </xf>
    <xf numFmtId="0" fontId="16" fillId="0" borderId="1"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75"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left" vertical="center"/>
    </xf>
    <xf numFmtId="0" fontId="16" fillId="0" borderId="4"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2" xfId="0" applyFont="1" applyFill="1" applyBorder="1" applyAlignment="1">
      <alignment horizontal="left" vertical="center"/>
    </xf>
  </cellXfs>
  <cellStyles count="5">
    <cellStyle name="ハイパーリンク" xfId="1" builtinId="8"/>
    <cellStyle name="桁区切り 2" xfId="3"/>
    <cellStyle name="標準" xfId="0" builtinId="0"/>
    <cellStyle name="標準 2" xfId="2"/>
    <cellStyle name="標準 2 2" xfId="4"/>
  </cellStyles>
  <dxfs count="10">
    <dxf>
      <fill>
        <patternFill>
          <bgColor theme="0" tint="-0.34998626667073579"/>
        </patternFill>
      </fill>
    </dxf>
    <dxf>
      <fill>
        <patternFill>
          <bgColor rgb="FFFF0000"/>
        </patternFill>
      </fill>
    </dxf>
    <dxf>
      <fill>
        <patternFill>
          <bgColor rgb="FF93DBFF"/>
        </patternFill>
      </fill>
    </dxf>
    <dxf>
      <fill>
        <patternFill>
          <bgColor rgb="FFE098B2"/>
        </patternFill>
      </fill>
    </dxf>
    <dxf>
      <fill>
        <patternFill>
          <bgColor rgb="FFA7E69E"/>
        </patternFill>
      </fill>
    </dxf>
    <dxf>
      <fill>
        <patternFill>
          <bgColor theme="0" tint="-0.34998626667073579"/>
        </patternFill>
      </fill>
    </dxf>
    <dxf>
      <fill>
        <patternFill>
          <bgColor rgb="FFFF0000"/>
        </patternFill>
      </fill>
    </dxf>
    <dxf>
      <fill>
        <patternFill>
          <bgColor rgb="FF93DBFF"/>
        </patternFill>
      </fill>
    </dxf>
    <dxf>
      <fill>
        <patternFill>
          <bgColor rgb="FFE098B2"/>
        </patternFill>
      </fill>
    </dxf>
    <dxf>
      <fill>
        <patternFill>
          <bgColor rgb="FFA7E69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2635250</xdr:colOff>
      <xdr:row>0</xdr:row>
      <xdr:rowOff>126999</xdr:rowOff>
    </xdr:from>
    <xdr:to>
      <xdr:col>15</xdr:col>
      <xdr:colOff>349250</xdr:colOff>
      <xdr:row>1</xdr:row>
      <xdr:rowOff>174624</xdr:rowOff>
    </xdr:to>
    <xdr:sp macro="" textlink="">
      <xdr:nvSpPr>
        <xdr:cNvPr id="2" name="テキスト ボックス 1"/>
        <xdr:cNvSpPr txBox="1"/>
      </xdr:nvSpPr>
      <xdr:spPr>
        <a:xfrm>
          <a:off x="14493875" y="126999"/>
          <a:ext cx="18478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12</xdr:col>
      <xdr:colOff>2762250</xdr:colOff>
      <xdr:row>0</xdr:row>
      <xdr:rowOff>111125</xdr:rowOff>
    </xdr:from>
    <xdr:to>
      <xdr:col>15</xdr:col>
      <xdr:colOff>269875</xdr:colOff>
      <xdr:row>1</xdr:row>
      <xdr:rowOff>206375</xdr:rowOff>
    </xdr:to>
    <xdr:sp macro="" textlink="">
      <xdr:nvSpPr>
        <xdr:cNvPr id="3" name="テキスト ボックス 2"/>
        <xdr:cNvSpPr txBox="1"/>
      </xdr:nvSpPr>
      <xdr:spPr>
        <a:xfrm>
          <a:off x="14620875" y="111125"/>
          <a:ext cx="1641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3200"/>
            <a:t>　</a:t>
          </a:r>
        </a:p>
      </xdr:txBody>
    </xdr:sp>
    <xdr:clientData/>
  </xdr:twoCellAnchor>
  <xdr:twoCellAnchor>
    <xdr:from>
      <xdr:col>12</xdr:col>
      <xdr:colOff>1265465</xdr:colOff>
      <xdr:row>0</xdr:row>
      <xdr:rowOff>217715</xdr:rowOff>
    </xdr:from>
    <xdr:to>
      <xdr:col>15</xdr:col>
      <xdr:colOff>244930</xdr:colOff>
      <xdr:row>1</xdr:row>
      <xdr:rowOff>299357</xdr:rowOff>
    </xdr:to>
    <xdr:sp macro="" textlink="">
      <xdr:nvSpPr>
        <xdr:cNvPr id="4" name="テキスト ボックス 3"/>
        <xdr:cNvSpPr txBox="1"/>
      </xdr:nvSpPr>
      <xdr:spPr>
        <a:xfrm>
          <a:off x="13124090" y="189140"/>
          <a:ext cx="3113315" cy="30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twoCellAnchor>
    <xdr:from>
      <xdr:col>12</xdr:col>
      <xdr:colOff>1420091</xdr:colOff>
      <xdr:row>0</xdr:row>
      <xdr:rowOff>173183</xdr:rowOff>
    </xdr:from>
    <xdr:to>
      <xdr:col>15</xdr:col>
      <xdr:colOff>277091</xdr:colOff>
      <xdr:row>1</xdr:row>
      <xdr:rowOff>329046</xdr:rowOff>
    </xdr:to>
    <xdr:sp macro="" textlink="">
      <xdr:nvSpPr>
        <xdr:cNvPr id="5" name="テキスト ボックス 4"/>
        <xdr:cNvSpPr txBox="1"/>
      </xdr:nvSpPr>
      <xdr:spPr>
        <a:xfrm>
          <a:off x="13278716" y="173183"/>
          <a:ext cx="2990850"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2800"/>
            <a:t>　</a:t>
          </a:r>
          <a:endParaRPr kumimoji="1" lang="en-US" altLang="ja-JP" sz="2800"/>
        </a:p>
        <a:p>
          <a:pPr algn="l"/>
          <a:endParaRPr kumimoji="1" lang="ja-JP" altLang="en-US" sz="2800"/>
        </a:p>
      </xdr:txBody>
    </xdr:sp>
    <xdr:clientData/>
  </xdr:twoCellAnchor>
  <xdr:twoCellAnchor>
    <xdr:from>
      <xdr:col>12</xdr:col>
      <xdr:colOff>2635250</xdr:colOff>
      <xdr:row>0</xdr:row>
      <xdr:rowOff>126999</xdr:rowOff>
    </xdr:from>
    <xdr:to>
      <xdr:col>15</xdr:col>
      <xdr:colOff>349250</xdr:colOff>
      <xdr:row>1</xdr:row>
      <xdr:rowOff>174624</xdr:rowOff>
    </xdr:to>
    <xdr:sp macro="" textlink="">
      <xdr:nvSpPr>
        <xdr:cNvPr id="6" name="テキスト ボックス 5"/>
        <xdr:cNvSpPr txBox="1"/>
      </xdr:nvSpPr>
      <xdr:spPr>
        <a:xfrm>
          <a:off x="14493875" y="126999"/>
          <a:ext cx="18478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12</xdr:col>
      <xdr:colOff>2762250</xdr:colOff>
      <xdr:row>0</xdr:row>
      <xdr:rowOff>111125</xdr:rowOff>
    </xdr:from>
    <xdr:to>
      <xdr:col>15</xdr:col>
      <xdr:colOff>269875</xdr:colOff>
      <xdr:row>1</xdr:row>
      <xdr:rowOff>206375</xdr:rowOff>
    </xdr:to>
    <xdr:sp macro="" textlink="">
      <xdr:nvSpPr>
        <xdr:cNvPr id="7" name="テキスト ボックス 6"/>
        <xdr:cNvSpPr txBox="1"/>
      </xdr:nvSpPr>
      <xdr:spPr>
        <a:xfrm>
          <a:off x="14620875" y="111125"/>
          <a:ext cx="1641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3200"/>
            <a:t>　</a:t>
          </a:r>
        </a:p>
      </xdr:txBody>
    </xdr:sp>
    <xdr:clientData/>
  </xdr:twoCellAnchor>
  <xdr:twoCellAnchor>
    <xdr:from>
      <xdr:col>12</xdr:col>
      <xdr:colOff>1265465</xdr:colOff>
      <xdr:row>0</xdr:row>
      <xdr:rowOff>217715</xdr:rowOff>
    </xdr:from>
    <xdr:to>
      <xdr:col>15</xdr:col>
      <xdr:colOff>244930</xdr:colOff>
      <xdr:row>1</xdr:row>
      <xdr:rowOff>299357</xdr:rowOff>
    </xdr:to>
    <xdr:sp macro="" textlink="">
      <xdr:nvSpPr>
        <xdr:cNvPr id="8" name="テキスト ボックス 7"/>
        <xdr:cNvSpPr txBox="1"/>
      </xdr:nvSpPr>
      <xdr:spPr>
        <a:xfrm>
          <a:off x="13124090" y="189140"/>
          <a:ext cx="3113315" cy="30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twoCellAnchor>
    <xdr:from>
      <xdr:col>12</xdr:col>
      <xdr:colOff>1420091</xdr:colOff>
      <xdr:row>0</xdr:row>
      <xdr:rowOff>173183</xdr:rowOff>
    </xdr:from>
    <xdr:to>
      <xdr:col>15</xdr:col>
      <xdr:colOff>277091</xdr:colOff>
      <xdr:row>1</xdr:row>
      <xdr:rowOff>329046</xdr:rowOff>
    </xdr:to>
    <xdr:sp macro="" textlink="">
      <xdr:nvSpPr>
        <xdr:cNvPr id="9" name="テキスト ボックス 8"/>
        <xdr:cNvSpPr txBox="1"/>
      </xdr:nvSpPr>
      <xdr:spPr>
        <a:xfrm>
          <a:off x="13278716" y="173183"/>
          <a:ext cx="2990850"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2800"/>
            <a:t>　</a:t>
          </a:r>
          <a:endParaRPr kumimoji="1" lang="en-US" altLang="ja-JP" sz="2800"/>
        </a:p>
        <a:p>
          <a:pPr algn="l"/>
          <a:endParaRPr kumimoji="1" lang="ja-JP" altLang="en-US" sz="2800"/>
        </a:p>
      </xdr:txBody>
    </xdr:sp>
    <xdr:clientData/>
  </xdr:twoCellAnchor>
  <xdr:twoCellAnchor>
    <xdr:from>
      <xdr:col>12</xdr:col>
      <xdr:colOff>2635250</xdr:colOff>
      <xdr:row>0</xdr:row>
      <xdr:rowOff>126999</xdr:rowOff>
    </xdr:from>
    <xdr:to>
      <xdr:col>15</xdr:col>
      <xdr:colOff>349250</xdr:colOff>
      <xdr:row>1</xdr:row>
      <xdr:rowOff>174624</xdr:rowOff>
    </xdr:to>
    <xdr:sp macro="" textlink="">
      <xdr:nvSpPr>
        <xdr:cNvPr id="10" name="テキスト ボックス 9"/>
        <xdr:cNvSpPr txBox="1"/>
      </xdr:nvSpPr>
      <xdr:spPr>
        <a:xfrm>
          <a:off x="14493875" y="126999"/>
          <a:ext cx="18478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12</xdr:col>
      <xdr:colOff>2762250</xdr:colOff>
      <xdr:row>0</xdr:row>
      <xdr:rowOff>111125</xdr:rowOff>
    </xdr:from>
    <xdr:to>
      <xdr:col>15</xdr:col>
      <xdr:colOff>269875</xdr:colOff>
      <xdr:row>1</xdr:row>
      <xdr:rowOff>206375</xdr:rowOff>
    </xdr:to>
    <xdr:sp macro="" textlink="">
      <xdr:nvSpPr>
        <xdr:cNvPr id="11" name="テキスト ボックス 10"/>
        <xdr:cNvSpPr txBox="1"/>
      </xdr:nvSpPr>
      <xdr:spPr>
        <a:xfrm>
          <a:off x="14620875" y="111125"/>
          <a:ext cx="1641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3200"/>
            <a:t>　</a:t>
          </a:r>
        </a:p>
      </xdr:txBody>
    </xdr:sp>
    <xdr:clientData/>
  </xdr:twoCellAnchor>
  <xdr:twoCellAnchor>
    <xdr:from>
      <xdr:col>12</xdr:col>
      <xdr:colOff>1265465</xdr:colOff>
      <xdr:row>0</xdr:row>
      <xdr:rowOff>217715</xdr:rowOff>
    </xdr:from>
    <xdr:to>
      <xdr:col>15</xdr:col>
      <xdr:colOff>244930</xdr:colOff>
      <xdr:row>1</xdr:row>
      <xdr:rowOff>299357</xdr:rowOff>
    </xdr:to>
    <xdr:sp macro="" textlink="">
      <xdr:nvSpPr>
        <xdr:cNvPr id="12" name="テキスト ボックス 11"/>
        <xdr:cNvSpPr txBox="1"/>
      </xdr:nvSpPr>
      <xdr:spPr>
        <a:xfrm>
          <a:off x="13124090" y="189140"/>
          <a:ext cx="3113315" cy="30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twoCellAnchor>
    <xdr:from>
      <xdr:col>12</xdr:col>
      <xdr:colOff>1420091</xdr:colOff>
      <xdr:row>0</xdr:row>
      <xdr:rowOff>173183</xdr:rowOff>
    </xdr:from>
    <xdr:to>
      <xdr:col>15</xdr:col>
      <xdr:colOff>277091</xdr:colOff>
      <xdr:row>1</xdr:row>
      <xdr:rowOff>329046</xdr:rowOff>
    </xdr:to>
    <xdr:sp macro="" textlink="">
      <xdr:nvSpPr>
        <xdr:cNvPr id="13" name="テキスト ボックス 12"/>
        <xdr:cNvSpPr txBox="1"/>
      </xdr:nvSpPr>
      <xdr:spPr>
        <a:xfrm>
          <a:off x="13278716" y="173183"/>
          <a:ext cx="2990850"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2800"/>
            <a:t>　</a:t>
          </a:r>
          <a:endParaRPr kumimoji="1" lang="en-US" altLang="ja-JP" sz="2800"/>
        </a:p>
        <a:p>
          <a:pPr algn="l"/>
          <a:endParaRPr kumimoji="1" lang="ja-JP" altLang="en-US" sz="2800"/>
        </a:p>
      </xdr:txBody>
    </xdr:sp>
    <xdr:clientData/>
  </xdr:twoCellAnchor>
  <xdr:twoCellAnchor>
    <xdr:from>
      <xdr:col>12</xdr:col>
      <xdr:colOff>2635250</xdr:colOff>
      <xdr:row>0</xdr:row>
      <xdr:rowOff>126999</xdr:rowOff>
    </xdr:from>
    <xdr:to>
      <xdr:col>15</xdr:col>
      <xdr:colOff>349250</xdr:colOff>
      <xdr:row>1</xdr:row>
      <xdr:rowOff>174624</xdr:rowOff>
    </xdr:to>
    <xdr:sp macro="" textlink="">
      <xdr:nvSpPr>
        <xdr:cNvPr id="14" name="テキスト ボックス 13"/>
        <xdr:cNvSpPr txBox="1"/>
      </xdr:nvSpPr>
      <xdr:spPr>
        <a:xfrm>
          <a:off x="14493875" y="126999"/>
          <a:ext cx="18478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12</xdr:col>
      <xdr:colOff>2762250</xdr:colOff>
      <xdr:row>0</xdr:row>
      <xdr:rowOff>111125</xdr:rowOff>
    </xdr:from>
    <xdr:to>
      <xdr:col>15</xdr:col>
      <xdr:colOff>269875</xdr:colOff>
      <xdr:row>1</xdr:row>
      <xdr:rowOff>206375</xdr:rowOff>
    </xdr:to>
    <xdr:sp macro="" textlink="">
      <xdr:nvSpPr>
        <xdr:cNvPr id="15" name="テキスト ボックス 14"/>
        <xdr:cNvSpPr txBox="1"/>
      </xdr:nvSpPr>
      <xdr:spPr>
        <a:xfrm>
          <a:off x="14620875" y="111125"/>
          <a:ext cx="1641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3200"/>
            <a:t>　</a:t>
          </a:r>
        </a:p>
      </xdr:txBody>
    </xdr:sp>
    <xdr:clientData/>
  </xdr:twoCellAnchor>
  <xdr:twoCellAnchor>
    <xdr:from>
      <xdr:col>12</xdr:col>
      <xdr:colOff>1265465</xdr:colOff>
      <xdr:row>0</xdr:row>
      <xdr:rowOff>217715</xdr:rowOff>
    </xdr:from>
    <xdr:to>
      <xdr:col>15</xdr:col>
      <xdr:colOff>244930</xdr:colOff>
      <xdr:row>1</xdr:row>
      <xdr:rowOff>299357</xdr:rowOff>
    </xdr:to>
    <xdr:sp macro="" textlink="">
      <xdr:nvSpPr>
        <xdr:cNvPr id="16" name="テキスト ボックス 15"/>
        <xdr:cNvSpPr txBox="1"/>
      </xdr:nvSpPr>
      <xdr:spPr>
        <a:xfrm>
          <a:off x="13124090" y="189140"/>
          <a:ext cx="3113315" cy="30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twoCellAnchor>
    <xdr:from>
      <xdr:col>12</xdr:col>
      <xdr:colOff>2635250</xdr:colOff>
      <xdr:row>0</xdr:row>
      <xdr:rowOff>126999</xdr:rowOff>
    </xdr:from>
    <xdr:to>
      <xdr:col>15</xdr:col>
      <xdr:colOff>349250</xdr:colOff>
      <xdr:row>1</xdr:row>
      <xdr:rowOff>174624</xdr:rowOff>
    </xdr:to>
    <xdr:sp macro="" textlink="">
      <xdr:nvSpPr>
        <xdr:cNvPr id="17" name="テキスト ボックス 16"/>
        <xdr:cNvSpPr txBox="1"/>
      </xdr:nvSpPr>
      <xdr:spPr>
        <a:xfrm>
          <a:off x="14493875" y="126999"/>
          <a:ext cx="18478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12</xdr:col>
      <xdr:colOff>2762250</xdr:colOff>
      <xdr:row>0</xdr:row>
      <xdr:rowOff>111125</xdr:rowOff>
    </xdr:from>
    <xdr:to>
      <xdr:col>15</xdr:col>
      <xdr:colOff>269875</xdr:colOff>
      <xdr:row>1</xdr:row>
      <xdr:rowOff>206375</xdr:rowOff>
    </xdr:to>
    <xdr:sp macro="" textlink="">
      <xdr:nvSpPr>
        <xdr:cNvPr id="18" name="テキスト ボックス 17"/>
        <xdr:cNvSpPr txBox="1"/>
      </xdr:nvSpPr>
      <xdr:spPr>
        <a:xfrm>
          <a:off x="14620875" y="111125"/>
          <a:ext cx="1641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3200"/>
            <a:t>　</a:t>
          </a:r>
        </a:p>
      </xdr:txBody>
    </xdr:sp>
    <xdr:clientData/>
  </xdr:twoCellAnchor>
  <xdr:twoCellAnchor>
    <xdr:from>
      <xdr:col>12</xdr:col>
      <xdr:colOff>1265465</xdr:colOff>
      <xdr:row>0</xdr:row>
      <xdr:rowOff>217715</xdr:rowOff>
    </xdr:from>
    <xdr:to>
      <xdr:col>15</xdr:col>
      <xdr:colOff>244930</xdr:colOff>
      <xdr:row>1</xdr:row>
      <xdr:rowOff>299357</xdr:rowOff>
    </xdr:to>
    <xdr:sp macro="" textlink="">
      <xdr:nvSpPr>
        <xdr:cNvPr id="19" name="テキスト ボックス 18"/>
        <xdr:cNvSpPr txBox="1"/>
      </xdr:nvSpPr>
      <xdr:spPr>
        <a:xfrm>
          <a:off x="13124090" y="189140"/>
          <a:ext cx="3113315" cy="30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twoCellAnchor>
    <xdr:from>
      <xdr:col>12</xdr:col>
      <xdr:colOff>1420091</xdr:colOff>
      <xdr:row>0</xdr:row>
      <xdr:rowOff>173183</xdr:rowOff>
    </xdr:from>
    <xdr:to>
      <xdr:col>15</xdr:col>
      <xdr:colOff>277091</xdr:colOff>
      <xdr:row>1</xdr:row>
      <xdr:rowOff>329046</xdr:rowOff>
    </xdr:to>
    <xdr:sp macro="" textlink="">
      <xdr:nvSpPr>
        <xdr:cNvPr id="20" name="テキスト ボックス 19"/>
        <xdr:cNvSpPr txBox="1"/>
      </xdr:nvSpPr>
      <xdr:spPr>
        <a:xfrm>
          <a:off x="13278716" y="173183"/>
          <a:ext cx="2990850"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2800"/>
            <a:t>　</a:t>
          </a:r>
          <a:endParaRPr kumimoji="1" lang="en-US" altLang="ja-JP" sz="2800"/>
        </a:p>
        <a:p>
          <a:pPr algn="l"/>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X9"/>
  <sheetViews>
    <sheetView tabSelected="1" zoomScale="90" zoomScaleNormal="90" workbookViewId="0">
      <selection activeCell="A7" sqref="A7"/>
    </sheetView>
  </sheetViews>
  <sheetFormatPr defaultRowHeight="13.5" x14ac:dyDescent="0.15"/>
  <cols>
    <col min="1" max="1" width="11.625" customWidth="1"/>
    <col min="2" max="2" width="18.875" customWidth="1"/>
    <col min="3" max="4" width="15.625" customWidth="1"/>
    <col min="5" max="6" width="30.75" customWidth="1"/>
    <col min="7" max="7" width="11.625" customWidth="1"/>
    <col min="8" max="8" width="17.625" customWidth="1"/>
    <col min="9" max="9" width="16" customWidth="1"/>
    <col min="10" max="10" width="14.125" customWidth="1"/>
    <col min="11" max="11" width="10.25" customWidth="1"/>
    <col min="12" max="12" width="30.375" customWidth="1"/>
    <col min="13" max="13" width="12.5" customWidth="1"/>
    <col min="14" max="14" width="11.625" customWidth="1"/>
    <col min="15" max="15" width="15.125" customWidth="1"/>
    <col min="16" max="17" width="18.625" customWidth="1"/>
    <col min="18" max="18" width="25.875" customWidth="1"/>
    <col min="19" max="19" width="16.875" customWidth="1"/>
    <col min="20" max="20" width="14.25" customWidth="1"/>
    <col min="21" max="22" width="12.625" customWidth="1"/>
    <col min="23" max="24" width="30.375" customWidth="1"/>
    <col min="25" max="36" width="11.625" customWidth="1"/>
    <col min="37" max="37" width="12" customWidth="1"/>
    <col min="38" max="49" width="11.625" customWidth="1"/>
    <col min="50" max="50" width="28.25" customWidth="1"/>
  </cols>
  <sheetData>
    <row r="1" spans="1:50" ht="17.25" x14ac:dyDescent="0.15">
      <c r="A1" s="20" t="s">
        <v>33</v>
      </c>
      <c r="M1" s="20" t="s">
        <v>34</v>
      </c>
      <c r="Y1" s="20" t="s">
        <v>34</v>
      </c>
      <c r="AR1" s="20" t="s">
        <v>34</v>
      </c>
    </row>
    <row r="2" spans="1:50" ht="17.25" x14ac:dyDescent="0.15">
      <c r="A2" s="4"/>
    </row>
    <row r="3" spans="1:50" ht="11.25" customHeight="1" x14ac:dyDescent="0.15"/>
    <row r="4" spans="1:50" ht="70.5" customHeight="1" x14ac:dyDescent="0.15">
      <c r="A4" s="361" t="s">
        <v>19</v>
      </c>
      <c r="B4" s="361"/>
      <c r="C4" s="361"/>
      <c r="D4" s="361"/>
      <c r="E4" s="361"/>
      <c r="F4" s="361"/>
      <c r="G4" s="361"/>
      <c r="H4" s="26"/>
      <c r="I4" s="2"/>
      <c r="J4" s="1"/>
    </row>
    <row r="5" spans="1:50" ht="66" customHeight="1" x14ac:dyDescent="0.15">
      <c r="A5" s="22"/>
      <c r="B5" s="22"/>
      <c r="C5" s="362"/>
      <c r="D5" s="362"/>
      <c r="E5" s="22"/>
      <c r="F5" s="28"/>
      <c r="G5" s="22"/>
      <c r="H5" s="26"/>
      <c r="I5" s="22"/>
      <c r="J5" s="1"/>
    </row>
    <row r="6" spans="1:50" s="5" customFormat="1" ht="85.5" customHeight="1" x14ac:dyDescent="0.15">
      <c r="A6" s="16" t="s">
        <v>16</v>
      </c>
      <c r="B6" s="17" t="s">
        <v>17</v>
      </c>
      <c r="C6" s="17" t="s">
        <v>10</v>
      </c>
      <c r="D6" s="17" t="s">
        <v>11</v>
      </c>
      <c r="E6" s="24" t="s">
        <v>24</v>
      </c>
      <c r="F6" s="24" t="s">
        <v>23</v>
      </c>
      <c r="G6" s="14" t="s">
        <v>7</v>
      </c>
      <c r="H6" s="14" t="s">
        <v>20</v>
      </c>
      <c r="I6" s="15" t="s">
        <v>5</v>
      </c>
      <c r="J6" s="13" t="s">
        <v>0</v>
      </c>
      <c r="K6" s="12" t="s">
        <v>6</v>
      </c>
      <c r="L6" s="13" t="s">
        <v>519</v>
      </c>
      <c r="M6" s="11" t="s">
        <v>14</v>
      </c>
      <c r="N6" s="10" t="s">
        <v>1</v>
      </c>
      <c r="O6" s="11" t="s">
        <v>2</v>
      </c>
      <c r="P6" s="11" t="s">
        <v>8</v>
      </c>
      <c r="Q6" s="30" t="s">
        <v>25</v>
      </c>
      <c r="R6" s="30" t="s">
        <v>26</v>
      </c>
      <c r="S6" s="9" t="s">
        <v>12</v>
      </c>
      <c r="T6" s="9" t="s">
        <v>21</v>
      </c>
      <c r="U6" s="8" t="s">
        <v>4</v>
      </c>
      <c r="V6" s="8" t="s">
        <v>3</v>
      </c>
      <c r="W6" s="21" t="s">
        <v>13</v>
      </c>
      <c r="X6" s="21" t="s">
        <v>27</v>
      </c>
      <c r="Y6" s="18" t="s">
        <v>28</v>
      </c>
      <c r="Z6" s="18" t="s">
        <v>35</v>
      </c>
      <c r="AA6" s="18" t="s">
        <v>29</v>
      </c>
      <c r="AB6" s="18" t="s">
        <v>36</v>
      </c>
      <c r="AC6" s="19" t="s">
        <v>37</v>
      </c>
      <c r="AD6" s="19" t="s">
        <v>38</v>
      </c>
      <c r="AE6" s="19" t="s">
        <v>39</v>
      </c>
      <c r="AF6" s="19" t="s">
        <v>40</v>
      </c>
      <c r="AG6" s="27" t="s">
        <v>41</v>
      </c>
      <c r="AH6" s="7" t="s">
        <v>42</v>
      </c>
      <c r="AI6" s="7" t="s">
        <v>43</v>
      </c>
      <c r="AJ6" s="27" t="s">
        <v>44</v>
      </c>
      <c r="AK6" s="23" t="s">
        <v>18</v>
      </c>
      <c r="AL6" s="18" t="s">
        <v>45</v>
      </c>
      <c r="AM6" s="19" t="s">
        <v>30</v>
      </c>
      <c r="AN6" s="19" t="s">
        <v>31</v>
      </c>
      <c r="AO6" s="27" t="s">
        <v>46</v>
      </c>
      <c r="AP6" s="27" t="s">
        <v>47</v>
      </c>
      <c r="AQ6" s="6" t="s">
        <v>9</v>
      </c>
      <c r="AR6" s="18" t="s">
        <v>48</v>
      </c>
      <c r="AS6" s="19" t="s">
        <v>49</v>
      </c>
      <c r="AT6" s="19" t="s">
        <v>32</v>
      </c>
      <c r="AU6" s="27" t="s">
        <v>50</v>
      </c>
      <c r="AV6" s="27" t="s">
        <v>51</v>
      </c>
      <c r="AW6" s="6" t="s">
        <v>22</v>
      </c>
      <c r="AX6" s="25" t="s">
        <v>15</v>
      </c>
    </row>
    <row r="7" spans="1:50" s="3" customFormat="1" ht="57" customHeight="1" x14ac:dyDescent="0.15">
      <c r="A7" s="48"/>
      <c r="B7" s="343"/>
      <c r="C7" s="351" t="e">
        <f>VLOOKUP(B7,分科・細目コード表!A5:F333,4,TRUE)</f>
        <v>#N/A</v>
      </c>
      <c r="D7" s="351" t="e">
        <f>VLOOKUP(B7,分科・細目コード表!A5:F333,5,TRUE)</f>
        <v>#N/A</v>
      </c>
      <c r="E7" s="344"/>
      <c r="F7" s="344"/>
      <c r="G7" s="356"/>
      <c r="H7" s="47"/>
      <c r="I7" s="346"/>
      <c r="J7" s="344"/>
      <c r="K7" s="347"/>
      <c r="L7" s="47"/>
      <c r="M7" s="344"/>
      <c r="N7" s="47"/>
      <c r="O7" s="348"/>
      <c r="P7" s="355"/>
      <c r="Q7" s="355"/>
      <c r="R7" s="355"/>
      <c r="S7" s="47"/>
      <c r="T7" s="47"/>
      <c r="U7" s="47"/>
      <c r="V7" s="47"/>
      <c r="W7" s="47"/>
      <c r="X7" s="47"/>
      <c r="Y7" s="349"/>
      <c r="Z7" s="349"/>
      <c r="AA7" s="349"/>
      <c r="AB7" s="349"/>
      <c r="AC7" s="349"/>
      <c r="AD7" s="349"/>
      <c r="AE7" s="349"/>
      <c r="AF7" s="349"/>
      <c r="AG7" s="349"/>
      <c r="AH7" s="349"/>
      <c r="AI7" s="349"/>
      <c r="AJ7" s="349"/>
      <c r="AK7" s="352">
        <f>SUM(AG7,AC7,Y7)</f>
        <v>0</v>
      </c>
      <c r="AL7" s="345"/>
      <c r="AM7" s="345"/>
      <c r="AN7" s="345"/>
      <c r="AO7" s="345"/>
      <c r="AP7" s="345"/>
      <c r="AQ7" s="345"/>
      <c r="AR7" s="345"/>
      <c r="AS7" s="345"/>
      <c r="AT7" s="345"/>
      <c r="AU7" s="345"/>
      <c r="AV7" s="345"/>
      <c r="AW7" s="345"/>
      <c r="AX7" s="350"/>
    </row>
    <row r="8" spans="1:50" ht="40.5" x14ac:dyDescent="0.15">
      <c r="B8" s="353" t="s">
        <v>517</v>
      </c>
      <c r="P8" s="354" t="s">
        <v>518</v>
      </c>
    </row>
    <row r="9" spans="1:50" x14ac:dyDescent="0.15">
      <c r="A9" s="29"/>
      <c r="G9" s="32"/>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sheetData>
  <sheetProtection sheet="1" objects="1" scenarios="1" selectLockedCells="1"/>
  <dataConsolidate/>
  <mergeCells count="2">
    <mergeCell ref="A4:G4"/>
    <mergeCell ref="C5:D5"/>
  </mergeCells>
  <phoneticPr fontId="1"/>
  <dataValidations xWindow="72" yWindow="618" count="51">
    <dataValidation allowBlank="1" showInputMessage="1" showErrorMessage="1" promptTitle="主担当研究者所属機関名" prompt="主担当研究者の所属機関名を記入してください。_x000a_代表機関と同じ機関名であることを確認してください。" sqref="S7"/>
    <dataValidation allowBlank="1" showInputMessage="1" showErrorMessage="1" promptTitle="主担当研究者氏名" prompt="主担当研究者の氏名を記入してください。" sqref="V7"/>
    <dataValidation imeMode="halfAlpha" allowBlank="1" showInputMessage="1" showErrorMessage="1" sqref="O8:R65536 O1:R6 Y2:Y5 Z1:AP5 AS1:AV5 AR2:AR5 Y6:AW6 AJ9:AN9 AR8:AV8 AR10:AV65536 Y8:AP8 Y10:AP65536 Y9:AH9"/>
    <dataValidation allowBlank="1" showInputMessage="1" showErrorMessage="1" promptTitle="主担当研究者職名" prompt="主担当研究者の職名を記入してください。" sqref="U7"/>
    <dataValidation imeMode="off" allowBlank="1" showInputMessage="1" showErrorMessage="1" sqref="K8:K65536 K1:K6"/>
    <dataValidation imeMode="halfAlpha" allowBlank="1" showInputMessage="1" showErrorMessage="1" promptTitle="郵便番号" prompt="代表機関の所在地の郵便番号を記入してください。" sqref="K7"/>
    <dataValidation type="list" allowBlank="1" showInputMessage="1" showErrorMessage="1" promptTitle="機関の種別" prompt="機関の種別を選択してください。" sqref="G7">
      <formula1>"国立大学, 公立大学, 私立大学, 短期大学, 大学共同利用機関法人, 高等専門学校, 国立研究開発法人, 独立行政法人, 特殊法人, 政府出資法人, 一般財団法人, 一般社団法人, 民間研究機関"</formula1>
    </dataValidation>
    <dataValidation allowBlank="1" showInputMessage="1" showErrorMessage="1" promptTitle="分科名" prompt="関連研究分野の分科名を記入してください。" sqref="C7"/>
    <dataValidation allowBlank="1" showInputMessage="1" showErrorMessage="1" promptTitle="細目名" prompt="関連研究分野の細目名を記入してください。" sqref="D7"/>
    <dataValidation type="list" allowBlank="1" showInputMessage="1" showErrorMessage="1" promptTitle="事業期間" prompt="事業期間を選択してください。" sqref="AX7">
      <formula1>"a 2年度間（平成29年度と平成30年度）, b 3年度間（平成29年度から平成31年度）"</formula1>
    </dataValidation>
    <dataValidation allowBlank="1" showInputMessage="1" showErrorMessage="1" promptTitle="代表機関名（和文）" prompt="事業計画調書1ページ目に記入した代表機関名（和文）を記入してください。_x000a_なお、○○法人の部分は不要です。" sqref="H7"/>
    <dataValidation allowBlank="1" showInputMessage="1" showErrorMessage="1" promptTitle="機関長氏名" prompt="事業計画調書1ページ目に記入した代表機関の機関長氏名を記入してください。" sqref="J7"/>
    <dataValidation allowBlank="1" showInputMessage="1" showErrorMessage="1" promptTitle="所在地" prompt="事業計画調書1ページ目に記入した代表機関の所在地を記入してください。" sqref="L7"/>
    <dataValidation allowBlank="1" showInputMessage="1" showErrorMessage="1" promptTitle="海外の連携機関名" prompt="事業計画調書1ページ目の【海外の連携機関】を記入してください。_x000a_（該当がある場合のみ記入してください。機関が複数ある場合は、「、」で区切って、すべて記入してください。）" sqref="X7"/>
    <dataValidation imeMode="halfAlpha" allowBlank="1" showInputMessage="1" showErrorMessage="1" promptTitle="連絡担当者E-mail" prompt="事業計画調書1ページ目の記入した代表機関の連絡担当者のE-mailアドレスを記入してください。" sqref="P7"/>
    <dataValidation imeMode="halfAlpha" allowBlank="1" showInputMessage="1" showErrorMessage="1" promptTitle="連絡担当者TEL" prompt="事業計画調書1ページ目に記入した代表機関の連絡担当者の電話番号を記入してください。" sqref="O7"/>
    <dataValidation allowBlank="1" showInputMessage="1" showErrorMessage="1" promptTitle="連絡担当者所属（部,課）" prompt="事業計画調書1ページに記入した代表機関の連絡担当者の所属部署（部,課等）を記入してください。" sqref="M7"/>
    <dataValidation allowBlank="1" showInputMessage="1" showErrorMessage="1" promptTitle="連絡担当者氏名" prompt="事業計画調書1ページ目に記入した代表機関の連絡担当者の氏名を記入してください。" sqref="N7"/>
    <dataValidation type="textLength" errorStyle="warning" operator="lessThanOrEqual" allowBlank="1" showInputMessage="1" showErrorMessage="1" errorTitle="事業名（和文）" error="事業名（和文）は40字以内で記入してください。" promptTitle="事業名" prompt="事業計画調書1ページ目に記入した事業名を記入してください。" sqref="E7:F7">
      <formula1>40</formula1>
    </dataValidation>
    <dataValidation imeMode="halfAlpha" allowBlank="1" showInputMessage="1" showErrorMessage="1" promptTitle="代表機関コード" prompt="事業計画調書1ページ目に記入した代表機関コードを記入してください。" sqref="I7"/>
    <dataValidation allowBlank="1" showInputMessage="1" showErrorMessage="1" promptTitle="主担当研究者所属部局" prompt="主担当研究者の所属部局_x000a_を記入してください。" sqref="T7"/>
    <dataValidation allowBlank="1" showInputMessage="1" showErrorMessage="1" promptTitle="関連研究分野（分科細目コード）" prompt="事業計画調書1ページ目に記入した関連研究分野（分科細目コード）を入力してください。" sqref="B7"/>
    <dataValidation type="whole" imeMode="halfAlpha" allowBlank="1" showInputMessage="1" showErrorMessage="1" errorTitle="応募番号" error="応募番号は6桁のみです。" promptTitle="応募番号" prompt="事業計画調書1ページ目に記入した応募番号を入力してください。_x000a_" sqref="A7">
      <formula1>101011</formula1>
      <formula2>971015</formula2>
    </dataValidation>
    <dataValidation type="whole" imeMode="hiragana" allowBlank="1" showInputMessage="1" promptTitle="応募経費総額（千円）" prompt="平成29年度,30年度,31年度の応募経費を入力すると,自動的に応募経費総額(千円)が入力されます._x000a_事業計画調書1ページ目の〔応募経費〕の合計欄の数字と一致していることを確認してください._x000a_" sqref="AK7">
      <formula1>1</formula1>
      <formula2>90000</formula2>
    </dataValidation>
    <dataValidation allowBlank="1" showInputMessage="1" showErrorMessage="1" promptTitle="代表機関以外の協力機関名" prompt="事業計画調書1ページ目の【代表機関以外の協力機関】を記入してください。_x000a_（該当がある場合のみ記入してください。機関が複数ある場合は、「、」で区切って、すべて記入してください。）" sqref="W7"/>
    <dataValidation type="whole" imeMode="halfAlpha" operator="greaterThanOrEqual" allowBlank="1" showInputMessage="1" showErrorMessage="1" errorTitle="平成24年度新規海外派遣若手研究者人数" error="平成24年度開始の海外派遣計画のない応募は受け付けられません。" promptTitle="平成29年度新規若手派遣研究者人数" prompt="事業計画調書「３－（３）－２　若手研究者派遣人数・研究者招へい人数」総表の｢派遣人数｣平成29年度の欄に記入した平成29年度に新規に海外派遣する若手研究者の人数を記入してください。" sqref="AL7">
      <formula1>1</formula1>
    </dataValidation>
    <dataValidation imeMode="halfAlpha" allowBlank="1" showInputMessage="1" showErrorMessage="1" promptTitle="平成30年度継続若手研究者派遣人数" prompt="事業計画調書「３－（３）－２　若手研究者派遣人数・研究者招へい人数」総表の｢派遣人数｣平成29年度の欄の下段の括弧内に記入した、平成29年度から継続の若手派遣研究者の人数を記入してください。" sqref="AM7"/>
    <dataValidation imeMode="halfAlpha" allowBlank="1" showInputMessage="1" showErrorMessage="1" promptTitle="平成30年度新規若手派遣研究者人数" prompt="平成30年度から新規に海外派遣する若手研究者の人数を記入してください。" sqref="AN7"/>
    <dataValidation imeMode="halfAlpha" allowBlank="1" showInputMessage="1" showErrorMessage="1" promptTitle="平成31年度継続若手派遣研究者人数" prompt="事業計画調書「３－（３）－２　若手研究者派遣人数・研究者招へい人数」総表の｢派遣人数｣平成30年度の欄の下段の括弧内に記入した、平成29年度又は平成30年度から継続の若手派遣研究者の人数を記入してください。" sqref="AO7"/>
    <dataValidation imeMode="halfAlpha" allowBlank="1" showInputMessage="1" showErrorMessage="1" promptTitle="平成31年度新規若手派遣研究者人数" prompt="平成31年度から新規に海外派遣する若手研究者の人数を記入してください。" sqref="AP7"/>
    <dataValidation type="whole" imeMode="off" operator="greaterThanOrEqual" allowBlank="1" showInputMessage="1" errorTitle="若手研究者派遣人数合計" error="若手研究者の海外派遣のない応募は受け付けられません。" promptTitle="若手研究者派遣人数合計" prompt="事業計画調書「３－（３）－２　若手研究者派遣人数・研究者招へい人数」総表の｢派遣人数｣合計欄に記入した数字を記入してください。_x000a_なお、その際、３－（３）－３　若手研究者派遣計画の枠の数と一致していることを確認してください。" sqref="AQ7">
      <formula1>1</formula1>
    </dataValidation>
    <dataValidation type="whole" imeMode="halfAlpha" operator="greaterThanOrEqual" allowBlank="1" showInputMessage="1" showErrorMessage="1" errorTitle="平成24年度新規海外派遣若手研究者人数" error="平成24年度開始の海外派遣計画のない応募は受け付けられません。" promptTitle="平成29年度新規研究者招へい人数" prompt="事業計画調書「３－（３）－２　若手研究者派遣人数・研究者招へい人数」総表の｢招へい人数｣平成29年度の欄に記入した平成29年度に新規に海外から招へいする研究者の人数を記入してください。" sqref="AR7">
      <formula1>1</formula1>
    </dataValidation>
    <dataValidation imeMode="halfAlpha" allowBlank="1" showInputMessage="1" showErrorMessage="1" promptTitle="平成30年度継続研究者招へい人数" prompt="事業計画調書「３－（３）－２　若手研究者派遣人数・研究者招へい人数」総表の｢招へい人数｣平成30年度の欄の下段の括弧内に記入した、平成29年度から継続の招へい研究者の人数を記入してください。" sqref="AS7"/>
    <dataValidation imeMode="halfAlpha" allowBlank="1" showInputMessage="1" showErrorMessage="1" promptTitle="平成30年度新規研究者招へい人数" prompt="平成30年度から新規に海外から招へいする研究者の人数を記入してください。" sqref="AT7"/>
    <dataValidation imeMode="halfAlpha" allowBlank="1" showInputMessage="1" showErrorMessage="1" promptTitle="平成31年度継続研究者招へい人数" prompt="事業計画調書「３－（３）－２　若手研究者派遣人数・研究者招へい人数」総表の｢招へい人数｣平成31年度の欄の下段の括弧内に記入した、平成29年度又は平成30年度から継続の招へい研究者の人数を記入してください。" sqref="AU7"/>
    <dataValidation imeMode="halfAlpha" allowBlank="1" showInputMessage="1" showErrorMessage="1" promptTitle="平成31年度新規研究者招へい人数" prompt="平成31年度から新規に海外から招へいする研究者の人数を記入してください。" sqref="AV7"/>
    <dataValidation type="whole" imeMode="off" operator="greaterThanOrEqual" allowBlank="1" showInputMessage="1" errorTitle="若手研究者派遣人数合計" error="若手研究者の海外派遣のない応募は受け付けられません。" promptTitle="研究者招へい人数合計" prompt="事業計画調書「３－（３）－２　若手研究者派遣人数・研究者招へい人数」総表の｢招へい人数｣合計欄に記入した数字を記入してください。_x000a_なお、その際、３－（３）－４　研究者招へい計画の枠の数と一致していることを確認してください。" sqref="AW7">
      <formula1>1</formula1>
    </dataValidation>
    <dataValidation imeMode="halfAlpha" allowBlank="1" showInputMessage="1" showErrorMessage="1" promptTitle="書類郵送先郵便番号" prompt="事業計画調書1ページ目に記入した代表機関の連絡担当者宛に書類を郵送する際の郵便番号を記入してください。" sqref="Q7"/>
    <dataValidation imeMode="halfAlpha" allowBlank="1" showInputMessage="1" showErrorMessage="1" promptTitle="書類郵送先住所" prompt="事業計画調書1ページ目に記入した代表機関の連絡担当者宛に書類を郵送する際の住所を記入してください。" sqref="R7"/>
    <dataValidation type="whole" imeMode="halfAlpha" allowBlank="1" showInputMessage="1" promptTitle="平成29年度応募経費（千円）" prompt="事業計画調書1ページ目に記入した平成29年度分の応募経費（千円）を入力してください。_x000a_なお、その際、「6．経費」&lt;平成29年度計画&gt;に記入した合計欄の数字（千円）と一致していることを確認してください。" sqref="Y7">
      <formula1>1</formula1>
      <formula2>90000</formula2>
    </dataValidation>
    <dataValidation type="whole" imeMode="halfAlpha" allowBlank="1" showInputMessage="1" promptTitle="平成29年度若手研究者派遣・研究者招へい旅費（千円）" prompt="事業計画調書「6．経費」&lt;平成29年度計画&gt;に記入した小計①欄の数字（千円）と一致していることを確認してください。" sqref="Z7">
      <formula1>1</formula1>
      <formula2>90000</formula2>
    </dataValidation>
    <dataValidation type="whole" imeMode="halfAlpha" allowBlank="1" showInputMessage="1" promptTitle="平成30年度応募経費（千円）" prompt="事業計画調書1ページ目に記入した平成30年度分の応募経費（千円）を入力してください。_x000a_なお、その際、「6．経費」&lt;平成30年度計画&gt;に記入した合計欄の数字（千円）と一致していることを確認してください。" sqref="AC7">
      <formula1>1</formula1>
      <formula2>90000</formula2>
    </dataValidation>
    <dataValidation type="whole" imeMode="halfAlpha" allowBlank="1" showInputMessage="1" promptTitle="平成31年度応募経費（千円）" prompt="事業計画調書1ページ目に記入した平成31年度分の応募経費（千円）を入力してください。_x000a_なお、その際、「6．経費」&lt;平成31年度計画&gt;に記入した合計欄の数字（千円）と一致していることを確認してください。" sqref="AG7">
      <formula1>1</formula1>
      <formula2>90000</formula2>
    </dataValidation>
    <dataValidation type="whole" imeMode="halfAlpha" allowBlank="1" showInputMessage="1" promptTitle="平成29年度国際共同研究を遂行するための研究費（千円）" prompt="事業計画調書「6．経費」&lt;平成29年度計画&gt;に記入した小計②欄の数字（千円）と一致していることを確認してください。" sqref="AA7">
      <formula1>1</formula1>
      <formula2>90000</formula2>
    </dataValidation>
    <dataValidation type="whole" imeMode="halfAlpha" allowBlank="1" showInputMessage="1" promptTitle="平成29年度事業管理経費（千円）" prompt="事業計画調書「6．経費」&lt;平成29年度計画&gt;に記入した事業管理経費欄の数字（千円）と一致していることを確認してください。" sqref="AB7">
      <formula1>1</formula1>
      <formula2>90000</formula2>
    </dataValidation>
    <dataValidation type="whole" imeMode="halfAlpha" allowBlank="1" showInputMessage="1" promptTitle="平成30年度若手研究者派遣旅費・研究者招へい旅費（千円）" prompt="事業計画調書「6．経費」&lt;平成30年度計画&gt;に記入した小計①欄の数字（千円）と一致していることを確認してください。" sqref="AD7">
      <formula1>1</formula1>
      <formula2>90000</formula2>
    </dataValidation>
    <dataValidation type="whole" imeMode="halfAlpha" allowBlank="1" showInputMessage="1" promptTitle="平成30年度国際共同研究を遂行するための研究費（千円）" prompt="事業計画調書「6．経費」&lt;平成30年度計画&gt;に記入した小計②欄の数字（千円）と一致していることを確認してください。" sqref="AE7">
      <formula1>1</formula1>
      <formula2>90000</formula2>
    </dataValidation>
    <dataValidation type="whole" imeMode="halfAlpha" allowBlank="1" showInputMessage="1" promptTitle="平成30年度事業管理経費（千円）" prompt="事業計画調書「6．経費」&lt;平成30年度計画&gt;に記入した事業管理経費欄の数字（千円）と一致していることを確認してください。" sqref="AF7">
      <formula1>1</formula1>
      <formula2>90000</formula2>
    </dataValidation>
    <dataValidation type="whole" imeMode="halfAlpha" allowBlank="1" showInputMessage="1" promptTitle="平成31年度若手研究者派遣・研究者招へい旅費（千円）" prompt="事業計画調書「6．経費」&lt;平成31年度計画&gt;に記入した小計①欄の数字（千円）と一致していることを確認してください。" sqref="AH7">
      <formula1>1</formula1>
      <formula2>90000</formula2>
    </dataValidation>
    <dataValidation type="whole" imeMode="halfAlpha" allowBlank="1" showInputMessage="1" promptTitle="平成31年度国際共同研究を遂行するための研究費（千円）" prompt="事業計画調書「6．経費」&lt;平成31年度計画&gt;に記入した小計②欄の数字（千円）と一致していることを確認してください。" sqref="AI7">
      <formula1>1</formula1>
      <formula2>90000</formula2>
    </dataValidation>
    <dataValidation type="whole" imeMode="halfAlpha" allowBlank="1" showInputMessage="1" promptTitle="平成31年度事業管理経費（千円）" prompt="事業計画調書「6．経費」&lt;平成31年度計画&gt;に記入した事業管理経費欄の数字（千円）と一致していることを確認してください。" sqref="AJ7">
      <formula1>1</formula1>
      <formula2>90000</formula2>
    </dataValidation>
  </dataValidations>
  <pageMargins left="0.15748031496062992" right="0.15748031496062992" top="0.74803149606299213" bottom="0.74803149606299213" header="0.31496062992125984" footer="0.31496062992125984"/>
  <pageSetup paperSize="8" scale="87" pageOrder="overThenDown" orientation="landscape" r:id="rId1"/>
  <colBreaks count="3" manualBreakCount="3">
    <brk id="12" max="1048575" man="1"/>
    <brk id="24" max="1048575" man="1"/>
    <brk id="43" max="1048575" man="1"/>
  </colBreaks>
  <ignoredErrors>
    <ignoredError sqref="C7:D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Q136"/>
  <sheetViews>
    <sheetView showZeros="0" zoomScaleNormal="100" workbookViewId="0">
      <selection activeCell="H5" sqref="H5"/>
    </sheetView>
  </sheetViews>
  <sheetFormatPr defaultRowHeight="13.5" x14ac:dyDescent="0.15"/>
  <cols>
    <col min="1" max="1" width="12" customWidth="1"/>
    <col min="2" max="2" width="21.375" customWidth="1"/>
    <col min="3" max="3" width="15" customWidth="1"/>
    <col min="4" max="4" width="12.75" customWidth="1"/>
    <col min="6" max="6" width="19.125" customWidth="1"/>
    <col min="7" max="7" width="26" customWidth="1"/>
    <col min="8" max="8" width="16.75" customWidth="1"/>
    <col min="9" max="9" width="18.875" customWidth="1"/>
    <col min="10" max="10" width="19.25" customWidth="1"/>
    <col min="11" max="11" width="18.625" customWidth="1"/>
  </cols>
  <sheetData>
    <row r="1" spans="1:17" ht="17.25" x14ac:dyDescent="0.15">
      <c r="A1" s="37" t="s">
        <v>57</v>
      </c>
      <c r="B1" s="38"/>
      <c r="C1" s="38"/>
      <c r="D1" s="38"/>
      <c r="E1" s="38"/>
      <c r="F1" s="38"/>
    </row>
    <row r="2" spans="1:17" x14ac:dyDescent="0.15">
      <c r="A2" s="38"/>
      <c r="B2" s="38"/>
      <c r="C2" s="38"/>
      <c r="D2" s="38"/>
      <c r="E2" s="38"/>
      <c r="F2" s="38"/>
    </row>
    <row r="3" spans="1:17" ht="63" customHeight="1" thickBot="1" x14ac:dyDescent="0.2">
      <c r="A3" s="363" t="s">
        <v>59</v>
      </c>
      <c r="B3" s="363"/>
      <c r="C3" s="363"/>
      <c r="D3" s="363"/>
      <c r="E3" s="363"/>
      <c r="F3" s="363"/>
      <c r="G3" s="363"/>
      <c r="H3" s="363"/>
      <c r="Q3" t="s">
        <v>63</v>
      </c>
    </row>
    <row r="4" spans="1:17" ht="40.5" x14ac:dyDescent="0.15">
      <c r="A4" s="34" t="s">
        <v>65</v>
      </c>
      <c r="B4" s="39" t="s">
        <v>52</v>
      </c>
      <c r="C4" s="39" t="s">
        <v>64</v>
      </c>
      <c r="D4" s="40" t="s">
        <v>10</v>
      </c>
      <c r="E4" s="41" t="s">
        <v>53</v>
      </c>
      <c r="F4" s="39" t="s">
        <v>11</v>
      </c>
      <c r="G4" s="46" t="s">
        <v>54</v>
      </c>
      <c r="H4" s="33" t="s">
        <v>58</v>
      </c>
      <c r="I4" s="33" t="s">
        <v>55</v>
      </c>
      <c r="J4" s="33" t="s">
        <v>56</v>
      </c>
      <c r="K4" s="33" t="s">
        <v>66</v>
      </c>
      <c r="Q4" s="43" t="s">
        <v>60</v>
      </c>
    </row>
    <row r="5" spans="1:17" ht="30" customHeight="1" x14ac:dyDescent="0.15">
      <c r="A5" s="35">
        <f>基本データ①!A7</f>
        <v>0</v>
      </c>
      <c r="B5" s="357">
        <f>基本データ①!H7</f>
        <v>0</v>
      </c>
      <c r="C5" s="357">
        <f>基本データ①!T7</f>
        <v>0</v>
      </c>
      <c r="D5" s="357" t="e">
        <f>基本データ①!C7</f>
        <v>#N/A</v>
      </c>
      <c r="E5" s="42">
        <f>基本データ①!B7</f>
        <v>0</v>
      </c>
      <c r="F5" s="357" t="e">
        <f>基本データ①!D7</f>
        <v>#N/A</v>
      </c>
      <c r="G5" s="358">
        <f>基本データ①!E7</f>
        <v>0</v>
      </c>
      <c r="H5" s="359"/>
      <c r="I5" s="360"/>
      <c r="J5" s="360"/>
      <c r="K5" s="360"/>
      <c r="Q5" s="44" t="s">
        <v>61</v>
      </c>
    </row>
    <row r="6" spans="1:17" ht="30" customHeight="1" thickBot="1" x14ac:dyDescent="0.2">
      <c r="H6" s="360"/>
      <c r="I6" s="360"/>
      <c r="J6" s="360"/>
      <c r="K6" s="360"/>
      <c r="Q6" s="45" t="s">
        <v>62</v>
      </c>
    </row>
    <row r="7" spans="1:17" ht="30" customHeight="1" x14ac:dyDescent="0.15">
      <c r="H7" s="360"/>
      <c r="I7" s="360"/>
      <c r="J7" s="360"/>
      <c r="K7" s="360"/>
    </row>
    <row r="8" spans="1:17" ht="30" customHeight="1" x14ac:dyDescent="0.15">
      <c r="H8" s="360"/>
      <c r="I8" s="360"/>
      <c r="J8" s="360"/>
      <c r="K8" s="360"/>
    </row>
    <row r="9" spans="1:17" ht="30" customHeight="1" x14ac:dyDescent="0.15">
      <c r="H9" s="360"/>
      <c r="I9" s="360"/>
      <c r="J9" s="360"/>
      <c r="K9" s="360"/>
    </row>
    <row r="10" spans="1:17" ht="30" customHeight="1" x14ac:dyDescent="0.15">
      <c r="H10" s="360"/>
      <c r="I10" s="360"/>
      <c r="J10" s="360"/>
      <c r="K10" s="360"/>
    </row>
    <row r="11" spans="1:17" ht="30" customHeight="1" x14ac:dyDescent="0.15">
      <c r="H11" s="360"/>
      <c r="I11" s="360"/>
      <c r="J11" s="360"/>
      <c r="K11" s="360"/>
    </row>
    <row r="12" spans="1:17" ht="30" customHeight="1" x14ac:dyDescent="0.15">
      <c r="H12" s="360"/>
      <c r="I12" s="360"/>
      <c r="J12" s="360"/>
      <c r="K12" s="360"/>
    </row>
    <row r="13" spans="1:17" ht="30" customHeight="1" x14ac:dyDescent="0.15">
      <c r="H13" s="360"/>
      <c r="I13" s="360"/>
      <c r="J13" s="360"/>
      <c r="K13" s="360"/>
    </row>
    <row r="14" spans="1:17" ht="30" customHeight="1" x14ac:dyDescent="0.15">
      <c r="H14" s="360"/>
      <c r="I14" s="360"/>
      <c r="J14" s="360"/>
      <c r="K14" s="360"/>
    </row>
    <row r="15" spans="1:17" ht="30" customHeight="1" x14ac:dyDescent="0.15">
      <c r="H15" s="360"/>
      <c r="I15" s="360"/>
      <c r="J15" s="360"/>
      <c r="K15" s="360"/>
    </row>
    <row r="16" spans="1:17" ht="30" customHeight="1" x14ac:dyDescent="0.15">
      <c r="H16" s="360"/>
      <c r="I16" s="360"/>
      <c r="J16" s="360"/>
      <c r="K16" s="360"/>
    </row>
    <row r="17" spans="8:11" ht="30" customHeight="1" x14ac:dyDescent="0.15">
      <c r="H17" s="360"/>
      <c r="I17" s="360"/>
      <c r="J17" s="360"/>
      <c r="K17" s="360"/>
    </row>
    <row r="18" spans="8:11" ht="30" customHeight="1" x14ac:dyDescent="0.15">
      <c r="H18" s="360"/>
      <c r="I18" s="360"/>
      <c r="J18" s="360"/>
      <c r="K18" s="360"/>
    </row>
    <row r="19" spans="8:11" ht="30" customHeight="1" x14ac:dyDescent="0.15">
      <c r="H19" s="360"/>
      <c r="I19" s="360"/>
      <c r="J19" s="360"/>
      <c r="K19" s="360"/>
    </row>
    <row r="20" spans="8:11" ht="30" customHeight="1" x14ac:dyDescent="0.15">
      <c r="H20" s="360"/>
      <c r="I20" s="360"/>
      <c r="J20" s="360"/>
      <c r="K20" s="360"/>
    </row>
    <row r="21" spans="8:11" ht="30" customHeight="1" x14ac:dyDescent="0.15">
      <c r="H21" s="360"/>
      <c r="I21" s="360"/>
      <c r="J21" s="360"/>
      <c r="K21" s="360"/>
    </row>
    <row r="22" spans="8:11" ht="30" customHeight="1" x14ac:dyDescent="0.15">
      <c r="H22" s="360"/>
      <c r="I22" s="360"/>
      <c r="J22" s="360"/>
      <c r="K22" s="360"/>
    </row>
    <row r="23" spans="8:11" ht="30" customHeight="1" x14ac:dyDescent="0.15">
      <c r="H23" s="360"/>
      <c r="I23" s="360"/>
      <c r="J23" s="360"/>
      <c r="K23" s="360"/>
    </row>
    <row r="24" spans="8:11" ht="30" customHeight="1" x14ac:dyDescent="0.15">
      <c r="H24" s="360"/>
      <c r="I24" s="360"/>
      <c r="J24" s="360"/>
      <c r="K24" s="360"/>
    </row>
    <row r="25" spans="8:11" ht="30" customHeight="1" x14ac:dyDescent="0.15">
      <c r="H25" s="360"/>
      <c r="I25" s="360"/>
      <c r="J25" s="360"/>
      <c r="K25" s="360"/>
    </row>
    <row r="26" spans="8:11" ht="30" customHeight="1" x14ac:dyDescent="0.15">
      <c r="H26" s="360"/>
      <c r="I26" s="360"/>
      <c r="J26" s="360"/>
      <c r="K26" s="360"/>
    </row>
    <row r="27" spans="8:11" ht="30" customHeight="1" x14ac:dyDescent="0.15">
      <c r="H27" s="360"/>
      <c r="I27" s="360"/>
      <c r="J27" s="360"/>
      <c r="K27" s="360"/>
    </row>
    <row r="28" spans="8:11" ht="30" customHeight="1" x14ac:dyDescent="0.15">
      <c r="H28" s="360"/>
      <c r="I28" s="360"/>
      <c r="J28" s="360"/>
      <c r="K28" s="360"/>
    </row>
    <row r="29" spans="8:11" ht="30" customHeight="1" x14ac:dyDescent="0.15">
      <c r="H29" s="360"/>
      <c r="I29" s="360"/>
      <c r="J29" s="360"/>
      <c r="K29" s="360"/>
    </row>
    <row r="30" spans="8:11" ht="30" customHeight="1" x14ac:dyDescent="0.15">
      <c r="H30" s="360"/>
      <c r="I30" s="360"/>
      <c r="J30" s="360"/>
      <c r="K30" s="360"/>
    </row>
    <row r="31" spans="8:11" ht="30" customHeight="1" x14ac:dyDescent="0.15">
      <c r="H31" s="360"/>
      <c r="I31" s="360"/>
      <c r="J31" s="360"/>
      <c r="K31" s="360"/>
    </row>
    <row r="32" spans="8:11" ht="30" customHeight="1" x14ac:dyDescent="0.15">
      <c r="H32" s="360"/>
      <c r="I32" s="360"/>
      <c r="J32" s="360"/>
      <c r="K32" s="360"/>
    </row>
    <row r="33" spans="8:11" ht="30" customHeight="1" x14ac:dyDescent="0.15">
      <c r="H33" s="360"/>
      <c r="I33" s="360"/>
      <c r="J33" s="360"/>
      <c r="K33" s="360"/>
    </row>
    <row r="34" spans="8:11" ht="30" customHeight="1" x14ac:dyDescent="0.15">
      <c r="H34" s="360"/>
      <c r="I34" s="360"/>
      <c r="J34" s="360"/>
      <c r="K34" s="360"/>
    </row>
    <row r="35" spans="8:11" ht="30" customHeight="1" x14ac:dyDescent="0.15">
      <c r="H35" s="360"/>
      <c r="I35" s="360"/>
      <c r="J35" s="360"/>
      <c r="K35" s="360"/>
    </row>
    <row r="36" spans="8:11" ht="30" customHeight="1" x14ac:dyDescent="0.15">
      <c r="H36" s="360"/>
      <c r="I36" s="360"/>
      <c r="J36" s="360"/>
      <c r="K36" s="360"/>
    </row>
    <row r="37" spans="8:11" ht="30" customHeight="1" x14ac:dyDescent="0.15">
      <c r="H37" s="360"/>
      <c r="I37" s="360"/>
      <c r="J37" s="360"/>
      <c r="K37" s="360"/>
    </row>
    <row r="38" spans="8:11" ht="30" customHeight="1" x14ac:dyDescent="0.15">
      <c r="H38" s="360"/>
      <c r="I38" s="360"/>
      <c r="J38" s="360"/>
      <c r="K38" s="360"/>
    </row>
    <row r="39" spans="8:11" ht="30" customHeight="1" x14ac:dyDescent="0.15">
      <c r="H39" s="360"/>
      <c r="I39" s="360"/>
      <c r="J39" s="360"/>
      <c r="K39" s="360"/>
    </row>
    <row r="40" spans="8:11" ht="30" customHeight="1" x14ac:dyDescent="0.15">
      <c r="H40" s="360"/>
      <c r="I40" s="360"/>
      <c r="J40" s="360"/>
      <c r="K40" s="360"/>
    </row>
    <row r="41" spans="8:11" ht="30" customHeight="1" x14ac:dyDescent="0.15">
      <c r="H41" s="360"/>
      <c r="I41" s="360"/>
      <c r="J41" s="360"/>
      <c r="K41" s="360"/>
    </row>
    <row r="42" spans="8:11" ht="30" customHeight="1" x14ac:dyDescent="0.15">
      <c r="H42" s="360"/>
      <c r="I42" s="360"/>
      <c r="J42" s="360"/>
      <c r="K42" s="360"/>
    </row>
    <row r="43" spans="8:11" ht="30" customHeight="1" x14ac:dyDescent="0.15">
      <c r="H43" s="360"/>
      <c r="I43" s="360"/>
      <c r="J43" s="360"/>
      <c r="K43" s="360"/>
    </row>
    <row r="44" spans="8:11" ht="30" customHeight="1" x14ac:dyDescent="0.15">
      <c r="H44" s="360"/>
      <c r="I44" s="360"/>
      <c r="J44" s="360"/>
      <c r="K44" s="360"/>
    </row>
    <row r="45" spans="8:11" ht="30" customHeight="1" x14ac:dyDescent="0.15">
      <c r="H45" s="360"/>
      <c r="I45" s="360"/>
      <c r="J45" s="360"/>
      <c r="K45" s="360"/>
    </row>
    <row r="46" spans="8:11" ht="30" customHeight="1" x14ac:dyDescent="0.15">
      <c r="H46" s="360"/>
      <c r="I46" s="360"/>
      <c r="J46" s="360"/>
      <c r="K46" s="360"/>
    </row>
    <row r="47" spans="8:11" ht="30" customHeight="1" x14ac:dyDescent="0.15">
      <c r="H47" s="360"/>
      <c r="I47" s="360"/>
      <c r="J47" s="360"/>
      <c r="K47" s="360"/>
    </row>
    <row r="48" spans="8:11" ht="30" customHeight="1" x14ac:dyDescent="0.15">
      <c r="H48" s="360"/>
      <c r="I48" s="360"/>
      <c r="J48" s="360"/>
      <c r="K48" s="360"/>
    </row>
    <row r="49" spans="7:11" ht="30" customHeight="1" x14ac:dyDescent="0.15">
      <c r="H49" s="360"/>
      <c r="I49" s="360"/>
      <c r="J49" s="360"/>
      <c r="K49" s="360"/>
    </row>
    <row r="50" spans="7:11" ht="30" customHeight="1" x14ac:dyDescent="0.15">
      <c r="H50" s="360"/>
      <c r="I50" s="360"/>
      <c r="J50" s="360"/>
      <c r="K50" s="360"/>
    </row>
    <row r="51" spans="7:11" ht="30" customHeight="1" x14ac:dyDescent="0.15">
      <c r="H51" s="360"/>
      <c r="I51" s="360"/>
      <c r="J51" s="360"/>
      <c r="K51" s="360"/>
    </row>
    <row r="52" spans="7:11" ht="30" customHeight="1" x14ac:dyDescent="0.15">
      <c r="H52" s="360"/>
      <c r="I52" s="360"/>
      <c r="J52" s="360"/>
      <c r="K52" s="360"/>
    </row>
    <row r="53" spans="7:11" ht="30" customHeight="1" x14ac:dyDescent="0.15">
      <c r="H53" s="360"/>
      <c r="I53" s="360"/>
      <c r="J53" s="360"/>
      <c r="K53" s="360"/>
    </row>
    <row r="54" spans="7:11" x14ac:dyDescent="0.15">
      <c r="G54" s="36"/>
      <c r="H54" s="36"/>
      <c r="I54" s="36"/>
      <c r="J54" s="36"/>
    </row>
    <row r="55" spans="7:11" x14ac:dyDescent="0.15">
      <c r="G55" s="36"/>
      <c r="H55" s="36"/>
      <c r="I55" s="36"/>
      <c r="J55" s="36"/>
    </row>
    <row r="56" spans="7:11" x14ac:dyDescent="0.15">
      <c r="G56" s="36"/>
      <c r="H56" s="36"/>
      <c r="I56" s="36"/>
      <c r="J56" s="36"/>
    </row>
    <row r="57" spans="7:11" x14ac:dyDescent="0.15">
      <c r="G57" s="36"/>
      <c r="H57" s="36"/>
      <c r="I57" s="36"/>
      <c r="J57" s="36"/>
    </row>
    <row r="58" spans="7:11" x14ac:dyDescent="0.15">
      <c r="G58" s="36"/>
      <c r="H58" s="36"/>
      <c r="I58" s="36"/>
      <c r="J58" s="36"/>
    </row>
    <row r="59" spans="7:11" x14ac:dyDescent="0.15">
      <c r="G59" s="36"/>
      <c r="H59" s="36"/>
      <c r="I59" s="36"/>
      <c r="J59" s="36"/>
    </row>
    <row r="60" spans="7:11" x14ac:dyDescent="0.15">
      <c r="G60" s="36"/>
      <c r="H60" s="36"/>
      <c r="I60" s="36"/>
      <c r="J60" s="36"/>
    </row>
    <row r="61" spans="7:11" x14ac:dyDescent="0.15">
      <c r="G61" s="36"/>
      <c r="H61" s="36"/>
      <c r="I61" s="36"/>
      <c r="J61" s="36"/>
    </row>
    <row r="62" spans="7:11" x14ac:dyDescent="0.15">
      <c r="G62" s="36"/>
      <c r="H62" s="36"/>
      <c r="I62" s="36"/>
      <c r="J62" s="36"/>
    </row>
    <row r="63" spans="7:11" x14ac:dyDescent="0.15">
      <c r="G63" s="36"/>
      <c r="H63" s="36"/>
      <c r="I63" s="36"/>
      <c r="J63" s="36"/>
    </row>
    <row r="64" spans="7:11" x14ac:dyDescent="0.15">
      <c r="G64" s="36"/>
      <c r="H64" s="36"/>
      <c r="I64" s="36"/>
      <c r="J64" s="36"/>
    </row>
    <row r="65" spans="7:10" x14ac:dyDescent="0.15">
      <c r="G65" s="36"/>
      <c r="H65" s="36"/>
      <c r="I65" s="36"/>
      <c r="J65" s="36"/>
    </row>
    <row r="66" spans="7:10" x14ac:dyDescent="0.15">
      <c r="G66" s="36"/>
      <c r="H66" s="36"/>
      <c r="I66" s="36"/>
      <c r="J66" s="36"/>
    </row>
    <row r="67" spans="7:10" x14ac:dyDescent="0.15">
      <c r="G67" s="36"/>
      <c r="H67" s="36"/>
      <c r="I67" s="36"/>
      <c r="J67" s="36"/>
    </row>
    <row r="68" spans="7:10" x14ac:dyDescent="0.15">
      <c r="G68" s="36"/>
      <c r="H68" s="36"/>
      <c r="I68" s="36"/>
      <c r="J68" s="36"/>
    </row>
    <row r="69" spans="7:10" x14ac:dyDescent="0.15">
      <c r="G69" s="36"/>
      <c r="H69" s="36"/>
      <c r="I69" s="36"/>
      <c r="J69" s="36"/>
    </row>
    <row r="70" spans="7:10" x14ac:dyDescent="0.15">
      <c r="G70" s="36"/>
      <c r="H70" s="36"/>
      <c r="I70" s="36"/>
      <c r="J70" s="36"/>
    </row>
    <row r="71" spans="7:10" x14ac:dyDescent="0.15">
      <c r="G71" s="36"/>
      <c r="H71" s="36"/>
      <c r="I71" s="36"/>
      <c r="J71" s="36"/>
    </row>
    <row r="72" spans="7:10" x14ac:dyDescent="0.15">
      <c r="G72" s="36"/>
      <c r="H72" s="36"/>
      <c r="I72" s="36"/>
      <c r="J72" s="36"/>
    </row>
    <row r="73" spans="7:10" x14ac:dyDescent="0.15">
      <c r="G73" s="36"/>
      <c r="H73" s="36"/>
      <c r="I73" s="36"/>
      <c r="J73" s="36"/>
    </row>
    <row r="74" spans="7:10" x14ac:dyDescent="0.15">
      <c r="G74" s="36"/>
      <c r="H74" s="36"/>
      <c r="I74" s="36"/>
      <c r="J74" s="36"/>
    </row>
    <row r="75" spans="7:10" x14ac:dyDescent="0.15">
      <c r="G75" s="36"/>
      <c r="H75" s="36"/>
      <c r="I75" s="36"/>
      <c r="J75" s="36"/>
    </row>
    <row r="76" spans="7:10" x14ac:dyDescent="0.15">
      <c r="G76" s="36"/>
      <c r="H76" s="36"/>
      <c r="I76" s="36"/>
      <c r="J76" s="36"/>
    </row>
    <row r="77" spans="7:10" x14ac:dyDescent="0.15">
      <c r="G77" s="36"/>
      <c r="H77" s="36"/>
      <c r="I77" s="36"/>
      <c r="J77" s="36"/>
    </row>
    <row r="78" spans="7:10" x14ac:dyDescent="0.15">
      <c r="G78" s="36"/>
      <c r="H78" s="36"/>
      <c r="I78" s="36"/>
      <c r="J78" s="36"/>
    </row>
    <row r="79" spans="7:10" x14ac:dyDescent="0.15">
      <c r="G79" s="36"/>
      <c r="H79" s="36"/>
      <c r="I79" s="36"/>
      <c r="J79" s="36"/>
    </row>
    <row r="80" spans="7:10" x14ac:dyDescent="0.15">
      <c r="G80" s="36"/>
      <c r="H80" s="36"/>
      <c r="I80" s="36"/>
      <c r="J80" s="36"/>
    </row>
    <row r="81" spans="7:10" x14ac:dyDescent="0.15">
      <c r="G81" s="36"/>
      <c r="H81" s="36"/>
      <c r="I81" s="36"/>
      <c r="J81" s="36"/>
    </row>
    <row r="82" spans="7:10" x14ac:dyDescent="0.15">
      <c r="G82" s="36"/>
      <c r="H82" s="36"/>
      <c r="I82" s="36"/>
      <c r="J82" s="36"/>
    </row>
    <row r="83" spans="7:10" x14ac:dyDescent="0.15">
      <c r="G83" s="36"/>
      <c r="H83" s="36"/>
      <c r="I83" s="36"/>
      <c r="J83" s="36"/>
    </row>
    <row r="84" spans="7:10" x14ac:dyDescent="0.15">
      <c r="G84" s="36"/>
      <c r="H84" s="36"/>
      <c r="I84" s="36"/>
      <c r="J84" s="36"/>
    </row>
    <row r="85" spans="7:10" x14ac:dyDescent="0.15">
      <c r="G85" s="36"/>
      <c r="H85" s="36"/>
      <c r="I85" s="36"/>
      <c r="J85" s="36"/>
    </row>
    <row r="86" spans="7:10" x14ac:dyDescent="0.15">
      <c r="G86" s="36"/>
      <c r="H86" s="36"/>
      <c r="I86" s="36"/>
      <c r="J86" s="36"/>
    </row>
    <row r="87" spans="7:10" x14ac:dyDescent="0.15">
      <c r="G87" s="36"/>
      <c r="H87" s="36"/>
      <c r="I87" s="36"/>
      <c r="J87" s="36"/>
    </row>
    <row r="88" spans="7:10" x14ac:dyDescent="0.15">
      <c r="G88" s="36"/>
      <c r="H88" s="36"/>
      <c r="I88" s="36"/>
      <c r="J88" s="36"/>
    </row>
    <row r="89" spans="7:10" x14ac:dyDescent="0.15">
      <c r="G89" s="36"/>
      <c r="H89" s="36"/>
      <c r="I89" s="36"/>
      <c r="J89" s="36"/>
    </row>
    <row r="90" spans="7:10" x14ac:dyDescent="0.15">
      <c r="G90" s="36"/>
      <c r="H90" s="36"/>
      <c r="I90" s="36"/>
      <c r="J90" s="36"/>
    </row>
    <row r="91" spans="7:10" x14ac:dyDescent="0.15">
      <c r="G91" s="36"/>
      <c r="H91" s="36"/>
      <c r="I91" s="36"/>
      <c r="J91" s="36"/>
    </row>
    <row r="92" spans="7:10" x14ac:dyDescent="0.15">
      <c r="G92" s="36"/>
      <c r="H92" s="36"/>
      <c r="I92" s="36"/>
      <c r="J92" s="36"/>
    </row>
    <row r="93" spans="7:10" x14ac:dyDescent="0.15">
      <c r="G93" s="36"/>
      <c r="H93" s="36"/>
      <c r="I93" s="36"/>
      <c r="J93" s="36"/>
    </row>
    <row r="94" spans="7:10" x14ac:dyDescent="0.15">
      <c r="G94" s="36"/>
      <c r="H94" s="36"/>
      <c r="I94" s="36"/>
      <c r="J94" s="36"/>
    </row>
    <row r="95" spans="7:10" x14ac:dyDescent="0.15">
      <c r="G95" s="36"/>
      <c r="H95" s="36"/>
      <c r="I95" s="36"/>
      <c r="J95" s="36"/>
    </row>
    <row r="96" spans="7:10" x14ac:dyDescent="0.15">
      <c r="G96" s="36"/>
      <c r="H96" s="36"/>
      <c r="I96" s="36"/>
      <c r="J96" s="36"/>
    </row>
    <row r="97" spans="7:10" x14ac:dyDescent="0.15">
      <c r="G97" s="36"/>
      <c r="H97" s="36"/>
      <c r="I97" s="36"/>
      <c r="J97" s="36"/>
    </row>
    <row r="98" spans="7:10" x14ac:dyDescent="0.15">
      <c r="G98" s="36"/>
      <c r="H98" s="36"/>
      <c r="I98" s="36"/>
      <c r="J98" s="36"/>
    </row>
    <row r="99" spans="7:10" x14ac:dyDescent="0.15">
      <c r="G99" s="36"/>
      <c r="H99" s="36"/>
      <c r="I99" s="36"/>
      <c r="J99" s="36"/>
    </row>
    <row r="100" spans="7:10" x14ac:dyDescent="0.15">
      <c r="G100" s="36"/>
      <c r="H100" s="36"/>
      <c r="I100" s="36"/>
      <c r="J100" s="36"/>
    </row>
    <row r="101" spans="7:10" x14ac:dyDescent="0.15">
      <c r="G101" s="36"/>
      <c r="H101" s="36"/>
      <c r="I101" s="36"/>
      <c r="J101" s="36"/>
    </row>
    <row r="102" spans="7:10" x14ac:dyDescent="0.15">
      <c r="G102" s="36"/>
      <c r="H102" s="36"/>
      <c r="I102" s="36"/>
      <c r="J102" s="36"/>
    </row>
    <row r="103" spans="7:10" x14ac:dyDescent="0.15">
      <c r="G103" s="36"/>
      <c r="H103" s="36"/>
      <c r="I103" s="36"/>
      <c r="J103" s="36"/>
    </row>
    <row r="104" spans="7:10" x14ac:dyDescent="0.15">
      <c r="G104" s="36"/>
      <c r="H104" s="36"/>
      <c r="I104" s="36"/>
      <c r="J104" s="36"/>
    </row>
    <row r="105" spans="7:10" x14ac:dyDescent="0.15">
      <c r="G105" s="36"/>
      <c r="H105" s="36"/>
      <c r="I105" s="36"/>
      <c r="J105" s="36"/>
    </row>
    <row r="106" spans="7:10" x14ac:dyDescent="0.15">
      <c r="G106" s="36"/>
      <c r="H106" s="36"/>
      <c r="I106" s="36"/>
      <c r="J106" s="36"/>
    </row>
    <row r="107" spans="7:10" x14ac:dyDescent="0.15">
      <c r="G107" s="36"/>
      <c r="H107" s="36"/>
      <c r="I107" s="36"/>
      <c r="J107" s="36"/>
    </row>
    <row r="108" spans="7:10" x14ac:dyDescent="0.15">
      <c r="G108" s="36"/>
      <c r="H108" s="36"/>
      <c r="I108" s="36"/>
      <c r="J108" s="36"/>
    </row>
    <row r="109" spans="7:10" x14ac:dyDescent="0.15">
      <c r="G109" s="36"/>
      <c r="H109" s="36"/>
      <c r="I109" s="36"/>
      <c r="J109" s="36"/>
    </row>
    <row r="110" spans="7:10" x14ac:dyDescent="0.15">
      <c r="G110" s="36"/>
      <c r="H110" s="36"/>
      <c r="I110" s="36"/>
      <c r="J110" s="36"/>
    </row>
    <row r="111" spans="7:10" x14ac:dyDescent="0.15">
      <c r="G111" s="36"/>
      <c r="H111" s="36"/>
      <c r="I111" s="36"/>
      <c r="J111" s="36"/>
    </row>
    <row r="112" spans="7:10" x14ac:dyDescent="0.15">
      <c r="G112" s="36"/>
      <c r="H112" s="36"/>
      <c r="I112" s="36"/>
      <c r="J112" s="36"/>
    </row>
    <row r="113" spans="7:10" x14ac:dyDescent="0.15">
      <c r="G113" s="36"/>
      <c r="H113" s="36"/>
      <c r="I113" s="36"/>
      <c r="J113" s="36"/>
    </row>
    <row r="114" spans="7:10" x14ac:dyDescent="0.15">
      <c r="G114" s="36"/>
      <c r="H114" s="36"/>
      <c r="I114" s="36"/>
      <c r="J114" s="36"/>
    </row>
    <row r="115" spans="7:10" x14ac:dyDescent="0.15">
      <c r="G115" s="36"/>
      <c r="H115" s="36"/>
      <c r="I115" s="36"/>
      <c r="J115" s="36"/>
    </row>
    <row r="116" spans="7:10" x14ac:dyDescent="0.15">
      <c r="G116" s="36"/>
      <c r="H116" s="36"/>
      <c r="I116" s="36"/>
      <c r="J116" s="36"/>
    </row>
    <row r="117" spans="7:10" x14ac:dyDescent="0.15">
      <c r="G117" s="36"/>
      <c r="H117" s="36"/>
      <c r="I117" s="36"/>
      <c r="J117" s="36"/>
    </row>
    <row r="118" spans="7:10" x14ac:dyDescent="0.15">
      <c r="G118" s="36"/>
      <c r="H118" s="36"/>
      <c r="I118" s="36"/>
      <c r="J118" s="36"/>
    </row>
    <row r="119" spans="7:10" x14ac:dyDescent="0.15">
      <c r="G119" s="36"/>
      <c r="H119" s="36"/>
      <c r="I119" s="36"/>
      <c r="J119" s="36"/>
    </row>
    <row r="120" spans="7:10" x14ac:dyDescent="0.15">
      <c r="G120" s="36"/>
      <c r="H120" s="36"/>
      <c r="I120" s="36"/>
      <c r="J120" s="36"/>
    </row>
    <row r="121" spans="7:10" x14ac:dyDescent="0.15">
      <c r="G121" s="36"/>
      <c r="H121" s="36"/>
      <c r="I121" s="36"/>
      <c r="J121" s="36"/>
    </row>
    <row r="122" spans="7:10" x14ac:dyDescent="0.15">
      <c r="G122" s="36"/>
      <c r="H122" s="36"/>
      <c r="I122" s="36"/>
      <c r="J122" s="36"/>
    </row>
    <row r="123" spans="7:10" x14ac:dyDescent="0.15">
      <c r="G123" s="36"/>
      <c r="H123" s="36"/>
      <c r="I123" s="36"/>
      <c r="J123" s="36"/>
    </row>
    <row r="124" spans="7:10" x14ac:dyDescent="0.15">
      <c r="G124" s="36"/>
      <c r="H124" s="36"/>
      <c r="I124" s="36"/>
      <c r="J124" s="36"/>
    </row>
    <row r="125" spans="7:10" x14ac:dyDescent="0.15">
      <c r="G125" s="36"/>
      <c r="H125" s="36"/>
      <c r="I125" s="36"/>
      <c r="J125" s="36"/>
    </row>
    <row r="126" spans="7:10" x14ac:dyDescent="0.15">
      <c r="G126" s="36"/>
      <c r="H126" s="36"/>
      <c r="I126" s="36"/>
      <c r="J126" s="36"/>
    </row>
    <row r="127" spans="7:10" x14ac:dyDescent="0.15">
      <c r="G127" s="36"/>
      <c r="H127" s="36"/>
      <c r="I127" s="36"/>
      <c r="J127" s="36"/>
    </row>
    <row r="128" spans="7:10" x14ac:dyDescent="0.15">
      <c r="G128" s="36"/>
      <c r="H128" s="36"/>
      <c r="I128" s="36"/>
      <c r="J128" s="36"/>
    </row>
    <row r="129" spans="7:10" x14ac:dyDescent="0.15">
      <c r="G129" s="36"/>
      <c r="H129" s="36"/>
      <c r="I129" s="36"/>
      <c r="J129" s="36"/>
    </row>
    <row r="130" spans="7:10" x14ac:dyDescent="0.15">
      <c r="G130" s="36"/>
      <c r="H130" s="36"/>
      <c r="I130" s="36"/>
      <c r="J130" s="36"/>
    </row>
    <row r="131" spans="7:10" x14ac:dyDescent="0.15">
      <c r="G131" s="36"/>
      <c r="H131" s="36"/>
      <c r="I131" s="36"/>
      <c r="J131" s="36"/>
    </row>
    <row r="132" spans="7:10" x14ac:dyDescent="0.15">
      <c r="G132" s="36"/>
      <c r="H132" s="36"/>
      <c r="I132" s="36"/>
      <c r="J132" s="36"/>
    </row>
    <row r="133" spans="7:10" x14ac:dyDescent="0.15">
      <c r="G133" s="36"/>
      <c r="H133" s="36"/>
      <c r="I133" s="36"/>
      <c r="J133" s="36"/>
    </row>
    <row r="134" spans="7:10" x14ac:dyDescent="0.15">
      <c r="G134" s="36"/>
      <c r="H134" s="36"/>
      <c r="I134" s="36"/>
      <c r="J134" s="36"/>
    </row>
    <row r="135" spans="7:10" x14ac:dyDescent="0.15">
      <c r="G135" s="36"/>
      <c r="H135" s="36"/>
      <c r="I135" s="36"/>
      <c r="J135" s="36"/>
    </row>
    <row r="136" spans="7:10" x14ac:dyDescent="0.15">
      <c r="G136" s="36"/>
      <c r="H136" s="36"/>
      <c r="I136" s="36"/>
      <c r="J136" s="36"/>
    </row>
  </sheetData>
  <sheetProtection sheet="1" objects="1" scenarios="1" selectLockedCells="1"/>
  <protectedRanges>
    <protectedRange sqref="H5:K53 G54:J236" name="範囲1"/>
  </protectedRanges>
  <mergeCells count="1">
    <mergeCell ref="A3:H3"/>
  </mergeCells>
  <phoneticPr fontId="12"/>
  <conditionalFormatting sqref="H4:K4">
    <cfRule type="expression" dxfId="9" priority="11">
      <formula>$J4="若手"</formula>
    </cfRule>
    <cfRule type="expression" dxfId="8" priority="12">
      <formula>$J4="担当"</formula>
    </cfRule>
    <cfRule type="expression" dxfId="7" priority="13">
      <formula>$J4="主担当"</formula>
    </cfRule>
  </conditionalFormatting>
  <conditionalFormatting sqref="H4:K4">
    <cfRule type="expression" dxfId="6" priority="14">
      <formula>#REF!="重複"</formula>
    </cfRule>
  </conditionalFormatting>
  <conditionalFormatting sqref="H4:K4">
    <cfRule type="expression" dxfId="5" priority="15">
      <formula>$P4="削除"</formula>
    </cfRule>
  </conditionalFormatting>
  <conditionalFormatting sqref="B4:G4">
    <cfRule type="expression" dxfId="4" priority="3">
      <formula>$L4="若手"</formula>
    </cfRule>
    <cfRule type="expression" dxfId="3" priority="4">
      <formula>$L4="担当"</formula>
    </cfRule>
    <cfRule type="expression" dxfId="2" priority="5">
      <formula>$L4="主担当"</formula>
    </cfRule>
  </conditionalFormatting>
  <conditionalFormatting sqref="B4:G4">
    <cfRule type="expression" dxfId="1" priority="2">
      <formula>$B4="重複"</formula>
    </cfRule>
  </conditionalFormatting>
  <conditionalFormatting sqref="B4:G4">
    <cfRule type="expression" dxfId="0" priority="1">
      <formula>$R4="削除"</formula>
    </cfRule>
  </conditionalFormatting>
  <dataValidations xWindow="1469" yWindow="449" count="5">
    <dataValidation allowBlank="1" showInputMessage="1" showErrorMessage="1" prompt="全角、姓と名の間のスペースなし" sqref="I4 H54"/>
    <dataValidation allowBlank="1" showInputMessage="1" showErrorMessage="1" prompt="姓と名の間のスペースなし" sqref="J5:J53"/>
    <dataValidation type="custom" allowBlank="1" showInputMessage="1" showErrorMessage="1" errorTitle="全角カタカナ" error="全角カタカナで入力してください" prompt="全角、姓と名の間のスペースなし" sqref="I5:I53">
      <formula1>AND(I5=PHONETIC(I5),  LEN(I5)*2=LENB(I5))</formula1>
    </dataValidation>
    <dataValidation type="list" allowBlank="1" showInputMessage="1" showErrorMessage="1" sqref="G54 H5:H53">
      <formula1>$Q$4:$Q$6</formula1>
    </dataValidation>
    <dataValidation allowBlank="1" showInputMessage="1" showErrorMessage="1" prompt="○○法人の部分は不要です" sqref="K5:K53"/>
  </dataValidations>
  <pageMargins left="0.36" right="0.28000000000000003" top="0.74803149606299213" bottom="0.74803149606299213" header="0.31496062992125984" footer="0.31496062992125984"/>
  <pageSetup paperSize="9" scale="75" orientation="landscape" r:id="rId1"/>
  <colBreaks count="1" manualBreakCount="1">
    <brk id="1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333"/>
  <sheetViews>
    <sheetView view="pageBreakPreview" zoomScale="50" zoomScaleNormal="100" zoomScaleSheetLayoutView="50" workbookViewId="0">
      <selection activeCell="B2" sqref="B2:F2"/>
    </sheetView>
  </sheetViews>
  <sheetFormatPr defaultRowHeight="13.5" x14ac:dyDescent="0.15"/>
  <cols>
    <col min="1" max="1" width="8.625" style="204" customWidth="1"/>
    <col min="2" max="2" width="8.5" style="51" customWidth="1"/>
    <col min="3" max="3" width="13.625" style="206" customWidth="1"/>
    <col min="4" max="4" width="24.625" style="207" customWidth="1"/>
    <col min="5" max="5" width="45.625" style="202" customWidth="1"/>
    <col min="6" max="6" width="8.625" style="204" customWidth="1"/>
    <col min="7" max="7" width="8.625" style="204" hidden="1" customWidth="1"/>
    <col min="8" max="8" width="7.625" style="51" customWidth="1"/>
    <col min="9" max="9" width="2.125" style="51" customWidth="1"/>
    <col min="10" max="10" width="6.625" style="51" customWidth="1"/>
    <col min="11" max="11" width="13.625" style="51" customWidth="1"/>
    <col min="12" max="12" width="24.625" style="219" customWidth="1"/>
    <col min="13" max="13" width="45.625" style="206" customWidth="1"/>
    <col min="14" max="14" width="8.625" style="51" customWidth="1"/>
    <col min="15" max="15" width="8.625" style="51" hidden="1" customWidth="1"/>
    <col min="16" max="16" width="7.625" style="51" customWidth="1"/>
    <col min="17" max="17" width="5" style="51" customWidth="1"/>
    <col min="18" max="257" width="9" style="51"/>
    <col min="258" max="258" width="8.5" style="51" customWidth="1"/>
    <col min="259" max="259" width="13.625" style="51" customWidth="1"/>
    <col min="260" max="260" width="24.625" style="51" customWidth="1"/>
    <col min="261" max="261" width="45.625" style="51" customWidth="1"/>
    <col min="262" max="262" width="8.625" style="51" customWidth="1"/>
    <col min="263" max="263" width="0" style="51" hidden="1" customWidth="1"/>
    <col min="264" max="264" width="7.625" style="51" customWidth="1"/>
    <col min="265" max="265" width="2.125" style="51" customWidth="1"/>
    <col min="266" max="266" width="6.625" style="51" customWidth="1"/>
    <col min="267" max="267" width="13.625" style="51" customWidth="1"/>
    <col min="268" max="268" width="24.625" style="51" customWidth="1"/>
    <col min="269" max="269" width="45.625" style="51" customWidth="1"/>
    <col min="270" max="270" width="8.625" style="51" customWidth="1"/>
    <col min="271" max="271" width="0" style="51" hidden="1" customWidth="1"/>
    <col min="272" max="272" width="7.625" style="51" customWidth="1"/>
    <col min="273" max="273" width="5" style="51" customWidth="1"/>
    <col min="274" max="513" width="9" style="51"/>
    <col min="514" max="514" width="8.5" style="51" customWidth="1"/>
    <col min="515" max="515" width="13.625" style="51" customWidth="1"/>
    <col min="516" max="516" width="24.625" style="51" customWidth="1"/>
    <col min="517" max="517" width="45.625" style="51" customWidth="1"/>
    <col min="518" max="518" width="8.625" style="51" customWidth="1"/>
    <col min="519" max="519" width="0" style="51" hidden="1" customWidth="1"/>
    <col min="520" max="520" width="7.625" style="51" customWidth="1"/>
    <col min="521" max="521" width="2.125" style="51" customWidth="1"/>
    <col min="522" max="522" width="6.625" style="51" customWidth="1"/>
    <col min="523" max="523" width="13.625" style="51" customWidth="1"/>
    <col min="524" max="524" width="24.625" style="51" customWidth="1"/>
    <col min="525" max="525" width="45.625" style="51" customWidth="1"/>
    <col min="526" max="526" width="8.625" style="51" customWidth="1"/>
    <col min="527" max="527" width="0" style="51" hidden="1" customWidth="1"/>
    <col min="528" max="528" width="7.625" style="51" customWidth="1"/>
    <col min="529" max="529" width="5" style="51" customWidth="1"/>
    <col min="530" max="769" width="9" style="51"/>
    <col min="770" max="770" width="8.5" style="51" customWidth="1"/>
    <col min="771" max="771" width="13.625" style="51" customWidth="1"/>
    <col min="772" max="772" width="24.625" style="51" customWidth="1"/>
    <col min="773" max="773" width="45.625" style="51" customWidth="1"/>
    <col min="774" max="774" width="8.625" style="51" customWidth="1"/>
    <col min="775" max="775" width="0" style="51" hidden="1" customWidth="1"/>
    <col min="776" max="776" width="7.625" style="51" customWidth="1"/>
    <col min="777" max="777" width="2.125" style="51" customWidth="1"/>
    <col min="778" max="778" width="6.625" style="51" customWidth="1"/>
    <col min="779" max="779" width="13.625" style="51" customWidth="1"/>
    <col min="780" max="780" width="24.625" style="51" customWidth="1"/>
    <col min="781" max="781" width="45.625" style="51" customWidth="1"/>
    <col min="782" max="782" width="8.625" style="51" customWidth="1"/>
    <col min="783" max="783" width="0" style="51" hidden="1" customWidth="1"/>
    <col min="784" max="784" width="7.625" style="51" customWidth="1"/>
    <col min="785" max="785" width="5" style="51" customWidth="1"/>
    <col min="786" max="1025" width="9" style="51"/>
    <col min="1026" max="1026" width="8.5" style="51" customWidth="1"/>
    <col min="1027" max="1027" width="13.625" style="51" customWidth="1"/>
    <col min="1028" max="1028" width="24.625" style="51" customWidth="1"/>
    <col min="1029" max="1029" width="45.625" style="51" customWidth="1"/>
    <col min="1030" max="1030" width="8.625" style="51" customWidth="1"/>
    <col min="1031" max="1031" width="0" style="51" hidden="1" customWidth="1"/>
    <col min="1032" max="1032" width="7.625" style="51" customWidth="1"/>
    <col min="1033" max="1033" width="2.125" style="51" customWidth="1"/>
    <col min="1034" max="1034" width="6.625" style="51" customWidth="1"/>
    <col min="1035" max="1035" width="13.625" style="51" customWidth="1"/>
    <col min="1036" max="1036" width="24.625" style="51" customWidth="1"/>
    <col min="1037" max="1037" width="45.625" style="51" customWidth="1"/>
    <col min="1038" max="1038" width="8.625" style="51" customWidth="1"/>
    <col min="1039" max="1039" width="0" style="51" hidden="1" customWidth="1"/>
    <col min="1040" max="1040" width="7.625" style="51" customWidth="1"/>
    <col min="1041" max="1041" width="5" style="51" customWidth="1"/>
    <col min="1042" max="1281" width="9" style="51"/>
    <col min="1282" max="1282" width="8.5" style="51" customWidth="1"/>
    <col min="1283" max="1283" width="13.625" style="51" customWidth="1"/>
    <col min="1284" max="1284" width="24.625" style="51" customWidth="1"/>
    <col min="1285" max="1285" width="45.625" style="51" customWidth="1"/>
    <col min="1286" max="1286" width="8.625" style="51" customWidth="1"/>
    <col min="1287" max="1287" width="0" style="51" hidden="1" customWidth="1"/>
    <col min="1288" max="1288" width="7.625" style="51" customWidth="1"/>
    <col min="1289" max="1289" width="2.125" style="51" customWidth="1"/>
    <col min="1290" max="1290" width="6.625" style="51" customWidth="1"/>
    <col min="1291" max="1291" width="13.625" style="51" customWidth="1"/>
    <col min="1292" max="1292" width="24.625" style="51" customWidth="1"/>
    <col min="1293" max="1293" width="45.625" style="51" customWidth="1"/>
    <col min="1294" max="1294" width="8.625" style="51" customWidth="1"/>
    <col min="1295" max="1295" width="0" style="51" hidden="1" customWidth="1"/>
    <col min="1296" max="1296" width="7.625" style="51" customWidth="1"/>
    <col min="1297" max="1297" width="5" style="51" customWidth="1"/>
    <col min="1298" max="1537" width="9" style="51"/>
    <col min="1538" max="1538" width="8.5" style="51" customWidth="1"/>
    <col min="1539" max="1539" width="13.625" style="51" customWidth="1"/>
    <col min="1540" max="1540" width="24.625" style="51" customWidth="1"/>
    <col min="1541" max="1541" width="45.625" style="51" customWidth="1"/>
    <col min="1542" max="1542" width="8.625" style="51" customWidth="1"/>
    <col min="1543" max="1543" width="0" style="51" hidden="1" customWidth="1"/>
    <col min="1544" max="1544" width="7.625" style="51" customWidth="1"/>
    <col min="1545" max="1545" width="2.125" style="51" customWidth="1"/>
    <col min="1546" max="1546" width="6.625" style="51" customWidth="1"/>
    <col min="1547" max="1547" width="13.625" style="51" customWidth="1"/>
    <col min="1548" max="1548" width="24.625" style="51" customWidth="1"/>
    <col min="1549" max="1549" width="45.625" style="51" customWidth="1"/>
    <col min="1550" max="1550" width="8.625" style="51" customWidth="1"/>
    <col min="1551" max="1551" width="0" style="51" hidden="1" customWidth="1"/>
    <col min="1552" max="1552" width="7.625" style="51" customWidth="1"/>
    <col min="1553" max="1553" width="5" style="51" customWidth="1"/>
    <col min="1554" max="1793" width="9" style="51"/>
    <col min="1794" max="1794" width="8.5" style="51" customWidth="1"/>
    <col min="1795" max="1795" width="13.625" style="51" customWidth="1"/>
    <col min="1796" max="1796" width="24.625" style="51" customWidth="1"/>
    <col min="1797" max="1797" width="45.625" style="51" customWidth="1"/>
    <col min="1798" max="1798" width="8.625" style="51" customWidth="1"/>
    <col min="1799" max="1799" width="0" style="51" hidden="1" customWidth="1"/>
    <col min="1800" max="1800" width="7.625" style="51" customWidth="1"/>
    <col min="1801" max="1801" width="2.125" style="51" customWidth="1"/>
    <col min="1802" max="1802" width="6.625" style="51" customWidth="1"/>
    <col min="1803" max="1803" width="13.625" style="51" customWidth="1"/>
    <col min="1804" max="1804" width="24.625" style="51" customWidth="1"/>
    <col min="1805" max="1805" width="45.625" style="51" customWidth="1"/>
    <col min="1806" max="1806" width="8.625" style="51" customWidth="1"/>
    <col min="1807" max="1807" width="0" style="51" hidden="1" customWidth="1"/>
    <col min="1808" max="1808" width="7.625" style="51" customWidth="1"/>
    <col min="1809" max="1809" width="5" style="51" customWidth="1"/>
    <col min="1810" max="2049" width="9" style="51"/>
    <col min="2050" max="2050" width="8.5" style="51" customWidth="1"/>
    <col min="2051" max="2051" width="13.625" style="51" customWidth="1"/>
    <col min="2052" max="2052" width="24.625" style="51" customWidth="1"/>
    <col min="2053" max="2053" width="45.625" style="51" customWidth="1"/>
    <col min="2054" max="2054" width="8.625" style="51" customWidth="1"/>
    <col min="2055" max="2055" width="0" style="51" hidden="1" customWidth="1"/>
    <col min="2056" max="2056" width="7.625" style="51" customWidth="1"/>
    <col min="2057" max="2057" width="2.125" style="51" customWidth="1"/>
    <col min="2058" max="2058" width="6.625" style="51" customWidth="1"/>
    <col min="2059" max="2059" width="13.625" style="51" customWidth="1"/>
    <col min="2060" max="2060" width="24.625" style="51" customWidth="1"/>
    <col min="2061" max="2061" width="45.625" style="51" customWidth="1"/>
    <col min="2062" max="2062" width="8.625" style="51" customWidth="1"/>
    <col min="2063" max="2063" width="0" style="51" hidden="1" customWidth="1"/>
    <col min="2064" max="2064" width="7.625" style="51" customWidth="1"/>
    <col min="2065" max="2065" width="5" style="51" customWidth="1"/>
    <col min="2066" max="2305" width="9" style="51"/>
    <col min="2306" max="2306" width="8.5" style="51" customWidth="1"/>
    <col min="2307" max="2307" width="13.625" style="51" customWidth="1"/>
    <col min="2308" max="2308" width="24.625" style="51" customWidth="1"/>
    <col min="2309" max="2309" width="45.625" style="51" customWidth="1"/>
    <col min="2310" max="2310" width="8.625" style="51" customWidth="1"/>
    <col min="2311" max="2311" width="0" style="51" hidden="1" customWidth="1"/>
    <col min="2312" max="2312" width="7.625" style="51" customWidth="1"/>
    <col min="2313" max="2313" width="2.125" style="51" customWidth="1"/>
    <col min="2314" max="2314" width="6.625" style="51" customWidth="1"/>
    <col min="2315" max="2315" width="13.625" style="51" customWidth="1"/>
    <col min="2316" max="2316" width="24.625" style="51" customWidth="1"/>
    <col min="2317" max="2317" width="45.625" style="51" customWidth="1"/>
    <col min="2318" max="2318" width="8.625" style="51" customWidth="1"/>
    <col min="2319" max="2319" width="0" style="51" hidden="1" customWidth="1"/>
    <col min="2320" max="2320" width="7.625" style="51" customWidth="1"/>
    <col min="2321" max="2321" width="5" style="51" customWidth="1"/>
    <col min="2322" max="2561" width="9" style="51"/>
    <col min="2562" max="2562" width="8.5" style="51" customWidth="1"/>
    <col min="2563" max="2563" width="13.625" style="51" customWidth="1"/>
    <col min="2564" max="2564" width="24.625" style="51" customWidth="1"/>
    <col min="2565" max="2565" width="45.625" style="51" customWidth="1"/>
    <col min="2566" max="2566" width="8.625" style="51" customWidth="1"/>
    <col min="2567" max="2567" width="0" style="51" hidden="1" customWidth="1"/>
    <col min="2568" max="2568" width="7.625" style="51" customWidth="1"/>
    <col min="2569" max="2569" width="2.125" style="51" customWidth="1"/>
    <col min="2570" max="2570" width="6.625" style="51" customWidth="1"/>
    <col min="2571" max="2571" width="13.625" style="51" customWidth="1"/>
    <col min="2572" max="2572" width="24.625" style="51" customWidth="1"/>
    <col min="2573" max="2573" width="45.625" style="51" customWidth="1"/>
    <col min="2574" max="2574" width="8.625" style="51" customWidth="1"/>
    <col min="2575" max="2575" width="0" style="51" hidden="1" customWidth="1"/>
    <col min="2576" max="2576" width="7.625" style="51" customWidth="1"/>
    <col min="2577" max="2577" width="5" style="51" customWidth="1"/>
    <col min="2578" max="2817" width="9" style="51"/>
    <col min="2818" max="2818" width="8.5" style="51" customWidth="1"/>
    <col min="2819" max="2819" width="13.625" style="51" customWidth="1"/>
    <col min="2820" max="2820" width="24.625" style="51" customWidth="1"/>
    <col min="2821" max="2821" width="45.625" style="51" customWidth="1"/>
    <col min="2822" max="2822" width="8.625" style="51" customWidth="1"/>
    <col min="2823" max="2823" width="0" style="51" hidden="1" customWidth="1"/>
    <col min="2824" max="2824" width="7.625" style="51" customWidth="1"/>
    <col min="2825" max="2825" width="2.125" style="51" customWidth="1"/>
    <col min="2826" max="2826" width="6.625" style="51" customWidth="1"/>
    <col min="2827" max="2827" width="13.625" style="51" customWidth="1"/>
    <col min="2828" max="2828" width="24.625" style="51" customWidth="1"/>
    <col min="2829" max="2829" width="45.625" style="51" customWidth="1"/>
    <col min="2830" max="2830" width="8.625" style="51" customWidth="1"/>
    <col min="2831" max="2831" width="0" style="51" hidden="1" customWidth="1"/>
    <col min="2832" max="2832" width="7.625" style="51" customWidth="1"/>
    <col min="2833" max="2833" width="5" style="51" customWidth="1"/>
    <col min="2834" max="3073" width="9" style="51"/>
    <col min="3074" max="3074" width="8.5" style="51" customWidth="1"/>
    <col min="3075" max="3075" width="13.625" style="51" customWidth="1"/>
    <col min="3076" max="3076" width="24.625" style="51" customWidth="1"/>
    <col min="3077" max="3077" width="45.625" style="51" customWidth="1"/>
    <col min="3078" max="3078" width="8.625" style="51" customWidth="1"/>
    <col min="3079" max="3079" width="0" style="51" hidden="1" customWidth="1"/>
    <col min="3080" max="3080" width="7.625" style="51" customWidth="1"/>
    <col min="3081" max="3081" width="2.125" style="51" customWidth="1"/>
    <col min="3082" max="3082" width="6.625" style="51" customWidth="1"/>
    <col min="3083" max="3083" width="13.625" style="51" customWidth="1"/>
    <col min="3084" max="3084" width="24.625" style="51" customWidth="1"/>
    <col min="3085" max="3085" width="45.625" style="51" customWidth="1"/>
    <col min="3086" max="3086" width="8.625" style="51" customWidth="1"/>
    <col min="3087" max="3087" width="0" style="51" hidden="1" customWidth="1"/>
    <col min="3088" max="3088" width="7.625" style="51" customWidth="1"/>
    <col min="3089" max="3089" width="5" style="51" customWidth="1"/>
    <col min="3090" max="3329" width="9" style="51"/>
    <col min="3330" max="3330" width="8.5" style="51" customWidth="1"/>
    <col min="3331" max="3331" width="13.625" style="51" customWidth="1"/>
    <col min="3332" max="3332" width="24.625" style="51" customWidth="1"/>
    <col min="3333" max="3333" width="45.625" style="51" customWidth="1"/>
    <col min="3334" max="3334" width="8.625" style="51" customWidth="1"/>
    <col min="3335" max="3335" width="0" style="51" hidden="1" customWidth="1"/>
    <col min="3336" max="3336" width="7.625" style="51" customWidth="1"/>
    <col min="3337" max="3337" width="2.125" style="51" customWidth="1"/>
    <col min="3338" max="3338" width="6.625" style="51" customWidth="1"/>
    <col min="3339" max="3339" width="13.625" style="51" customWidth="1"/>
    <col min="3340" max="3340" width="24.625" style="51" customWidth="1"/>
    <col min="3341" max="3341" width="45.625" style="51" customWidth="1"/>
    <col min="3342" max="3342" width="8.625" style="51" customWidth="1"/>
    <col min="3343" max="3343" width="0" style="51" hidden="1" customWidth="1"/>
    <col min="3344" max="3344" width="7.625" style="51" customWidth="1"/>
    <col min="3345" max="3345" width="5" style="51" customWidth="1"/>
    <col min="3346" max="3585" width="9" style="51"/>
    <col min="3586" max="3586" width="8.5" style="51" customWidth="1"/>
    <col min="3587" max="3587" width="13.625" style="51" customWidth="1"/>
    <col min="3588" max="3588" width="24.625" style="51" customWidth="1"/>
    <col min="3589" max="3589" width="45.625" style="51" customWidth="1"/>
    <col min="3590" max="3590" width="8.625" style="51" customWidth="1"/>
    <col min="3591" max="3591" width="0" style="51" hidden="1" customWidth="1"/>
    <col min="3592" max="3592" width="7.625" style="51" customWidth="1"/>
    <col min="3593" max="3593" width="2.125" style="51" customWidth="1"/>
    <col min="3594" max="3594" width="6.625" style="51" customWidth="1"/>
    <col min="3595" max="3595" width="13.625" style="51" customWidth="1"/>
    <col min="3596" max="3596" width="24.625" style="51" customWidth="1"/>
    <col min="3597" max="3597" width="45.625" style="51" customWidth="1"/>
    <col min="3598" max="3598" width="8.625" style="51" customWidth="1"/>
    <col min="3599" max="3599" width="0" style="51" hidden="1" customWidth="1"/>
    <col min="3600" max="3600" width="7.625" style="51" customWidth="1"/>
    <col min="3601" max="3601" width="5" style="51" customWidth="1"/>
    <col min="3602" max="3841" width="9" style="51"/>
    <col min="3842" max="3842" width="8.5" style="51" customWidth="1"/>
    <col min="3843" max="3843" width="13.625" style="51" customWidth="1"/>
    <col min="3844" max="3844" width="24.625" style="51" customWidth="1"/>
    <col min="3845" max="3845" width="45.625" style="51" customWidth="1"/>
    <col min="3846" max="3846" width="8.625" style="51" customWidth="1"/>
    <col min="3847" max="3847" width="0" style="51" hidden="1" customWidth="1"/>
    <col min="3848" max="3848" width="7.625" style="51" customWidth="1"/>
    <col min="3849" max="3849" width="2.125" style="51" customWidth="1"/>
    <col min="3850" max="3850" width="6.625" style="51" customWidth="1"/>
    <col min="3851" max="3851" width="13.625" style="51" customWidth="1"/>
    <col min="3852" max="3852" width="24.625" style="51" customWidth="1"/>
    <col min="3853" max="3853" width="45.625" style="51" customWidth="1"/>
    <col min="3854" max="3854" width="8.625" style="51" customWidth="1"/>
    <col min="3855" max="3855" width="0" style="51" hidden="1" customWidth="1"/>
    <col min="3856" max="3856" width="7.625" style="51" customWidth="1"/>
    <col min="3857" max="3857" width="5" style="51" customWidth="1"/>
    <col min="3858" max="4097" width="9" style="51"/>
    <col min="4098" max="4098" width="8.5" style="51" customWidth="1"/>
    <col min="4099" max="4099" width="13.625" style="51" customWidth="1"/>
    <col min="4100" max="4100" width="24.625" style="51" customWidth="1"/>
    <col min="4101" max="4101" width="45.625" style="51" customWidth="1"/>
    <col min="4102" max="4102" width="8.625" style="51" customWidth="1"/>
    <col min="4103" max="4103" width="0" style="51" hidden="1" customWidth="1"/>
    <col min="4104" max="4104" width="7.625" style="51" customWidth="1"/>
    <col min="4105" max="4105" width="2.125" style="51" customWidth="1"/>
    <col min="4106" max="4106" width="6.625" style="51" customWidth="1"/>
    <col min="4107" max="4107" width="13.625" style="51" customWidth="1"/>
    <col min="4108" max="4108" width="24.625" style="51" customWidth="1"/>
    <col min="4109" max="4109" width="45.625" style="51" customWidth="1"/>
    <col min="4110" max="4110" width="8.625" style="51" customWidth="1"/>
    <col min="4111" max="4111" width="0" style="51" hidden="1" customWidth="1"/>
    <col min="4112" max="4112" width="7.625" style="51" customWidth="1"/>
    <col min="4113" max="4113" width="5" style="51" customWidth="1"/>
    <col min="4114" max="4353" width="9" style="51"/>
    <col min="4354" max="4354" width="8.5" style="51" customWidth="1"/>
    <col min="4355" max="4355" width="13.625" style="51" customWidth="1"/>
    <col min="4356" max="4356" width="24.625" style="51" customWidth="1"/>
    <col min="4357" max="4357" width="45.625" style="51" customWidth="1"/>
    <col min="4358" max="4358" width="8.625" style="51" customWidth="1"/>
    <col min="4359" max="4359" width="0" style="51" hidden="1" customWidth="1"/>
    <col min="4360" max="4360" width="7.625" style="51" customWidth="1"/>
    <col min="4361" max="4361" width="2.125" style="51" customWidth="1"/>
    <col min="4362" max="4362" width="6.625" style="51" customWidth="1"/>
    <col min="4363" max="4363" width="13.625" style="51" customWidth="1"/>
    <col min="4364" max="4364" width="24.625" style="51" customWidth="1"/>
    <col min="4365" max="4365" width="45.625" style="51" customWidth="1"/>
    <col min="4366" max="4366" width="8.625" style="51" customWidth="1"/>
    <col min="4367" max="4367" width="0" style="51" hidden="1" customWidth="1"/>
    <col min="4368" max="4368" width="7.625" style="51" customWidth="1"/>
    <col min="4369" max="4369" width="5" style="51" customWidth="1"/>
    <col min="4370" max="4609" width="9" style="51"/>
    <col min="4610" max="4610" width="8.5" style="51" customWidth="1"/>
    <col min="4611" max="4611" width="13.625" style="51" customWidth="1"/>
    <col min="4612" max="4612" width="24.625" style="51" customWidth="1"/>
    <col min="4613" max="4613" width="45.625" style="51" customWidth="1"/>
    <col min="4614" max="4614" width="8.625" style="51" customWidth="1"/>
    <col min="4615" max="4615" width="0" style="51" hidden="1" customWidth="1"/>
    <col min="4616" max="4616" width="7.625" style="51" customWidth="1"/>
    <col min="4617" max="4617" width="2.125" style="51" customWidth="1"/>
    <col min="4618" max="4618" width="6.625" style="51" customWidth="1"/>
    <col min="4619" max="4619" width="13.625" style="51" customWidth="1"/>
    <col min="4620" max="4620" width="24.625" style="51" customWidth="1"/>
    <col min="4621" max="4621" width="45.625" style="51" customWidth="1"/>
    <col min="4622" max="4622" width="8.625" style="51" customWidth="1"/>
    <col min="4623" max="4623" width="0" style="51" hidden="1" customWidth="1"/>
    <col min="4624" max="4624" width="7.625" style="51" customWidth="1"/>
    <col min="4625" max="4625" width="5" style="51" customWidth="1"/>
    <col min="4626" max="4865" width="9" style="51"/>
    <col min="4866" max="4866" width="8.5" style="51" customWidth="1"/>
    <col min="4867" max="4867" width="13.625" style="51" customWidth="1"/>
    <col min="4868" max="4868" width="24.625" style="51" customWidth="1"/>
    <col min="4869" max="4869" width="45.625" style="51" customWidth="1"/>
    <col min="4870" max="4870" width="8.625" style="51" customWidth="1"/>
    <col min="4871" max="4871" width="0" style="51" hidden="1" customWidth="1"/>
    <col min="4872" max="4872" width="7.625" style="51" customWidth="1"/>
    <col min="4873" max="4873" width="2.125" style="51" customWidth="1"/>
    <col min="4874" max="4874" width="6.625" style="51" customWidth="1"/>
    <col min="4875" max="4875" width="13.625" style="51" customWidth="1"/>
    <col min="4876" max="4876" width="24.625" style="51" customWidth="1"/>
    <col min="4877" max="4877" width="45.625" style="51" customWidth="1"/>
    <col min="4878" max="4878" width="8.625" style="51" customWidth="1"/>
    <col min="4879" max="4879" width="0" style="51" hidden="1" customWidth="1"/>
    <col min="4880" max="4880" width="7.625" style="51" customWidth="1"/>
    <col min="4881" max="4881" width="5" style="51" customWidth="1"/>
    <col min="4882" max="5121" width="9" style="51"/>
    <col min="5122" max="5122" width="8.5" style="51" customWidth="1"/>
    <col min="5123" max="5123" width="13.625" style="51" customWidth="1"/>
    <col min="5124" max="5124" width="24.625" style="51" customWidth="1"/>
    <col min="5125" max="5125" width="45.625" style="51" customWidth="1"/>
    <col min="5126" max="5126" width="8.625" style="51" customWidth="1"/>
    <col min="5127" max="5127" width="0" style="51" hidden="1" customWidth="1"/>
    <col min="5128" max="5128" width="7.625" style="51" customWidth="1"/>
    <col min="5129" max="5129" width="2.125" style="51" customWidth="1"/>
    <col min="5130" max="5130" width="6.625" style="51" customWidth="1"/>
    <col min="5131" max="5131" width="13.625" style="51" customWidth="1"/>
    <col min="5132" max="5132" width="24.625" style="51" customWidth="1"/>
    <col min="5133" max="5133" width="45.625" style="51" customWidth="1"/>
    <col min="5134" max="5134" width="8.625" style="51" customWidth="1"/>
    <col min="5135" max="5135" width="0" style="51" hidden="1" customWidth="1"/>
    <col min="5136" max="5136" width="7.625" style="51" customWidth="1"/>
    <col min="5137" max="5137" width="5" style="51" customWidth="1"/>
    <col min="5138" max="5377" width="9" style="51"/>
    <col min="5378" max="5378" width="8.5" style="51" customWidth="1"/>
    <col min="5379" max="5379" width="13.625" style="51" customWidth="1"/>
    <col min="5380" max="5380" width="24.625" style="51" customWidth="1"/>
    <col min="5381" max="5381" width="45.625" style="51" customWidth="1"/>
    <col min="5382" max="5382" width="8.625" style="51" customWidth="1"/>
    <col min="5383" max="5383" width="0" style="51" hidden="1" customWidth="1"/>
    <col min="5384" max="5384" width="7.625" style="51" customWidth="1"/>
    <col min="5385" max="5385" width="2.125" style="51" customWidth="1"/>
    <col min="5386" max="5386" width="6.625" style="51" customWidth="1"/>
    <col min="5387" max="5387" width="13.625" style="51" customWidth="1"/>
    <col min="5388" max="5388" width="24.625" style="51" customWidth="1"/>
    <col min="5389" max="5389" width="45.625" style="51" customWidth="1"/>
    <col min="5390" max="5390" width="8.625" style="51" customWidth="1"/>
    <col min="5391" max="5391" width="0" style="51" hidden="1" customWidth="1"/>
    <col min="5392" max="5392" width="7.625" style="51" customWidth="1"/>
    <col min="5393" max="5393" width="5" style="51" customWidth="1"/>
    <col min="5394" max="5633" width="9" style="51"/>
    <col min="5634" max="5634" width="8.5" style="51" customWidth="1"/>
    <col min="5635" max="5635" width="13.625" style="51" customWidth="1"/>
    <col min="5636" max="5636" width="24.625" style="51" customWidth="1"/>
    <col min="5637" max="5637" width="45.625" style="51" customWidth="1"/>
    <col min="5638" max="5638" width="8.625" style="51" customWidth="1"/>
    <col min="5639" max="5639" width="0" style="51" hidden="1" customWidth="1"/>
    <col min="5640" max="5640" width="7.625" style="51" customWidth="1"/>
    <col min="5641" max="5641" width="2.125" style="51" customWidth="1"/>
    <col min="5642" max="5642" width="6.625" style="51" customWidth="1"/>
    <col min="5643" max="5643" width="13.625" style="51" customWidth="1"/>
    <col min="5644" max="5644" width="24.625" style="51" customWidth="1"/>
    <col min="5645" max="5645" width="45.625" style="51" customWidth="1"/>
    <col min="5646" max="5646" width="8.625" style="51" customWidth="1"/>
    <col min="5647" max="5647" width="0" style="51" hidden="1" customWidth="1"/>
    <col min="5648" max="5648" width="7.625" style="51" customWidth="1"/>
    <col min="5649" max="5649" width="5" style="51" customWidth="1"/>
    <col min="5650" max="5889" width="9" style="51"/>
    <col min="5890" max="5890" width="8.5" style="51" customWidth="1"/>
    <col min="5891" max="5891" width="13.625" style="51" customWidth="1"/>
    <col min="5892" max="5892" width="24.625" style="51" customWidth="1"/>
    <col min="5893" max="5893" width="45.625" style="51" customWidth="1"/>
    <col min="5894" max="5894" width="8.625" style="51" customWidth="1"/>
    <col min="5895" max="5895" width="0" style="51" hidden="1" customWidth="1"/>
    <col min="5896" max="5896" width="7.625" style="51" customWidth="1"/>
    <col min="5897" max="5897" width="2.125" style="51" customWidth="1"/>
    <col min="5898" max="5898" width="6.625" style="51" customWidth="1"/>
    <col min="5899" max="5899" width="13.625" style="51" customWidth="1"/>
    <col min="5900" max="5900" width="24.625" style="51" customWidth="1"/>
    <col min="5901" max="5901" width="45.625" style="51" customWidth="1"/>
    <col min="5902" max="5902" width="8.625" style="51" customWidth="1"/>
    <col min="5903" max="5903" width="0" style="51" hidden="1" customWidth="1"/>
    <col min="5904" max="5904" width="7.625" style="51" customWidth="1"/>
    <col min="5905" max="5905" width="5" style="51" customWidth="1"/>
    <col min="5906" max="6145" width="9" style="51"/>
    <col min="6146" max="6146" width="8.5" style="51" customWidth="1"/>
    <col min="6147" max="6147" width="13.625" style="51" customWidth="1"/>
    <col min="6148" max="6148" width="24.625" style="51" customWidth="1"/>
    <col min="6149" max="6149" width="45.625" style="51" customWidth="1"/>
    <col min="6150" max="6150" width="8.625" style="51" customWidth="1"/>
    <col min="6151" max="6151" width="0" style="51" hidden="1" customWidth="1"/>
    <col min="6152" max="6152" width="7.625" style="51" customWidth="1"/>
    <col min="6153" max="6153" width="2.125" style="51" customWidth="1"/>
    <col min="6154" max="6154" width="6.625" style="51" customWidth="1"/>
    <col min="6155" max="6155" width="13.625" style="51" customWidth="1"/>
    <col min="6156" max="6156" width="24.625" style="51" customWidth="1"/>
    <col min="6157" max="6157" width="45.625" style="51" customWidth="1"/>
    <col min="6158" max="6158" width="8.625" style="51" customWidth="1"/>
    <col min="6159" max="6159" width="0" style="51" hidden="1" customWidth="1"/>
    <col min="6160" max="6160" width="7.625" style="51" customWidth="1"/>
    <col min="6161" max="6161" width="5" style="51" customWidth="1"/>
    <col min="6162" max="6401" width="9" style="51"/>
    <col min="6402" max="6402" width="8.5" style="51" customWidth="1"/>
    <col min="6403" max="6403" width="13.625" style="51" customWidth="1"/>
    <col min="6404" max="6404" width="24.625" style="51" customWidth="1"/>
    <col min="6405" max="6405" width="45.625" style="51" customWidth="1"/>
    <col min="6406" max="6406" width="8.625" style="51" customWidth="1"/>
    <col min="6407" max="6407" width="0" style="51" hidden="1" customWidth="1"/>
    <col min="6408" max="6408" width="7.625" style="51" customWidth="1"/>
    <col min="6409" max="6409" width="2.125" style="51" customWidth="1"/>
    <col min="6410" max="6410" width="6.625" style="51" customWidth="1"/>
    <col min="6411" max="6411" width="13.625" style="51" customWidth="1"/>
    <col min="6412" max="6412" width="24.625" style="51" customWidth="1"/>
    <col min="6413" max="6413" width="45.625" style="51" customWidth="1"/>
    <col min="6414" max="6414" width="8.625" style="51" customWidth="1"/>
    <col min="6415" max="6415" width="0" style="51" hidden="1" customWidth="1"/>
    <col min="6416" max="6416" width="7.625" style="51" customWidth="1"/>
    <col min="6417" max="6417" width="5" style="51" customWidth="1"/>
    <col min="6418" max="6657" width="9" style="51"/>
    <col min="6658" max="6658" width="8.5" style="51" customWidth="1"/>
    <col min="6659" max="6659" width="13.625" style="51" customWidth="1"/>
    <col min="6660" max="6660" width="24.625" style="51" customWidth="1"/>
    <col min="6661" max="6661" width="45.625" style="51" customWidth="1"/>
    <col min="6662" max="6662" width="8.625" style="51" customWidth="1"/>
    <col min="6663" max="6663" width="0" style="51" hidden="1" customWidth="1"/>
    <col min="6664" max="6664" width="7.625" style="51" customWidth="1"/>
    <col min="6665" max="6665" width="2.125" style="51" customWidth="1"/>
    <col min="6666" max="6666" width="6.625" style="51" customWidth="1"/>
    <col min="6667" max="6667" width="13.625" style="51" customWidth="1"/>
    <col min="6668" max="6668" width="24.625" style="51" customWidth="1"/>
    <col min="6669" max="6669" width="45.625" style="51" customWidth="1"/>
    <col min="6670" max="6670" width="8.625" style="51" customWidth="1"/>
    <col min="6671" max="6671" width="0" style="51" hidden="1" customWidth="1"/>
    <col min="6672" max="6672" width="7.625" style="51" customWidth="1"/>
    <col min="6673" max="6673" width="5" style="51" customWidth="1"/>
    <col min="6674" max="6913" width="9" style="51"/>
    <col min="6914" max="6914" width="8.5" style="51" customWidth="1"/>
    <col min="6915" max="6915" width="13.625" style="51" customWidth="1"/>
    <col min="6916" max="6916" width="24.625" style="51" customWidth="1"/>
    <col min="6917" max="6917" width="45.625" style="51" customWidth="1"/>
    <col min="6918" max="6918" width="8.625" style="51" customWidth="1"/>
    <col min="6919" max="6919" width="0" style="51" hidden="1" customWidth="1"/>
    <col min="6920" max="6920" width="7.625" style="51" customWidth="1"/>
    <col min="6921" max="6921" width="2.125" style="51" customWidth="1"/>
    <col min="6922" max="6922" width="6.625" style="51" customWidth="1"/>
    <col min="6923" max="6923" width="13.625" style="51" customWidth="1"/>
    <col min="6924" max="6924" width="24.625" style="51" customWidth="1"/>
    <col min="6925" max="6925" width="45.625" style="51" customWidth="1"/>
    <col min="6926" max="6926" width="8.625" style="51" customWidth="1"/>
    <col min="6927" max="6927" width="0" style="51" hidden="1" customWidth="1"/>
    <col min="6928" max="6928" width="7.625" style="51" customWidth="1"/>
    <col min="6929" max="6929" width="5" style="51" customWidth="1"/>
    <col min="6930" max="7169" width="9" style="51"/>
    <col min="7170" max="7170" width="8.5" style="51" customWidth="1"/>
    <col min="7171" max="7171" width="13.625" style="51" customWidth="1"/>
    <col min="7172" max="7172" width="24.625" style="51" customWidth="1"/>
    <col min="7173" max="7173" width="45.625" style="51" customWidth="1"/>
    <col min="7174" max="7174" width="8.625" style="51" customWidth="1"/>
    <col min="7175" max="7175" width="0" style="51" hidden="1" customWidth="1"/>
    <col min="7176" max="7176" width="7.625" style="51" customWidth="1"/>
    <col min="7177" max="7177" width="2.125" style="51" customWidth="1"/>
    <col min="7178" max="7178" width="6.625" style="51" customWidth="1"/>
    <col min="7179" max="7179" width="13.625" style="51" customWidth="1"/>
    <col min="7180" max="7180" width="24.625" style="51" customWidth="1"/>
    <col min="7181" max="7181" width="45.625" style="51" customWidth="1"/>
    <col min="7182" max="7182" width="8.625" style="51" customWidth="1"/>
    <col min="7183" max="7183" width="0" style="51" hidden="1" customWidth="1"/>
    <col min="7184" max="7184" width="7.625" style="51" customWidth="1"/>
    <col min="7185" max="7185" width="5" style="51" customWidth="1"/>
    <col min="7186" max="7425" width="9" style="51"/>
    <col min="7426" max="7426" width="8.5" style="51" customWidth="1"/>
    <col min="7427" max="7427" width="13.625" style="51" customWidth="1"/>
    <col min="7428" max="7428" width="24.625" style="51" customWidth="1"/>
    <col min="7429" max="7429" width="45.625" style="51" customWidth="1"/>
    <col min="7430" max="7430" width="8.625" style="51" customWidth="1"/>
    <col min="7431" max="7431" width="0" style="51" hidden="1" customWidth="1"/>
    <col min="7432" max="7432" width="7.625" style="51" customWidth="1"/>
    <col min="7433" max="7433" width="2.125" style="51" customWidth="1"/>
    <col min="7434" max="7434" width="6.625" style="51" customWidth="1"/>
    <col min="7435" max="7435" width="13.625" style="51" customWidth="1"/>
    <col min="7436" max="7436" width="24.625" style="51" customWidth="1"/>
    <col min="7437" max="7437" width="45.625" style="51" customWidth="1"/>
    <col min="7438" max="7438" width="8.625" style="51" customWidth="1"/>
    <col min="7439" max="7439" width="0" style="51" hidden="1" customWidth="1"/>
    <col min="7440" max="7440" width="7.625" style="51" customWidth="1"/>
    <col min="7441" max="7441" width="5" style="51" customWidth="1"/>
    <col min="7442" max="7681" width="9" style="51"/>
    <col min="7682" max="7682" width="8.5" style="51" customWidth="1"/>
    <col min="7683" max="7683" width="13.625" style="51" customWidth="1"/>
    <col min="7684" max="7684" width="24.625" style="51" customWidth="1"/>
    <col min="7685" max="7685" width="45.625" style="51" customWidth="1"/>
    <col min="7686" max="7686" width="8.625" style="51" customWidth="1"/>
    <col min="7687" max="7687" width="0" style="51" hidden="1" customWidth="1"/>
    <col min="7688" max="7688" width="7.625" style="51" customWidth="1"/>
    <col min="7689" max="7689" width="2.125" style="51" customWidth="1"/>
    <col min="7690" max="7690" width="6.625" style="51" customWidth="1"/>
    <col min="7691" max="7691" width="13.625" style="51" customWidth="1"/>
    <col min="7692" max="7692" width="24.625" style="51" customWidth="1"/>
    <col min="7693" max="7693" width="45.625" style="51" customWidth="1"/>
    <col min="7694" max="7694" width="8.625" style="51" customWidth="1"/>
    <col min="7695" max="7695" width="0" style="51" hidden="1" customWidth="1"/>
    <col min="7696" max="7696" width="7.625" style="51" customWidth="1"/>
    <col min="7697" max="7697" width="5" style="51" customWidth="1"/>
    <col min="7698" max="7937" width="9" style="51"/>
    <col min="7938" max="7938" width="8.5" style="51" customWidth="1"/>
    <col min="7939" max="7939" width="13.625" style="51" customWidth="1"/>
    <col min="7940" max="7940" width="24.625" style="51" customWidth="1"/>
    <col min="7941" max="7941" width="45.625" style="51" customWidth="1"/>
    <col min="7942" max="7942" width="8.625" style="51" customWidth="1"/>
    <col min="7943" max="7943" width="0" style="51" hidden="1" customWidth="1"/>
    <col min="7944" max="7944" width="7.625" style="51" customWidth="1"/>
    <col min="7945" max="7945" width="2.125" style="51" customWidth="1"/>
    <col min="7946" max="7946" width="6.625" style="51" customWidth="1"/>
    <col min="7947" max="7947" width="13.625" style="51" customWidth="1"/>
    <col min="7948" max="7948" width="24.625" style="51" customWidth="1"/>
    <col min="7949" max="7949" width="45.625" style="51" customWidth="1"/>
    <col min="7950" max="7950" width="8.625" style="51" customWidth="1"/>
    <col min="7951" max="7951" width="0" style="51" hidden="1" customWidth="1"/>
    <col min="7952" max="7952" width="7.625" style="51" customWidth="1"/>
    <col min="7953" max="7953" width="5" style="51" customWidth="1"/>
    <col min="7954" max="8193" width="9" style="51"/>
    <col min="8194" max="8194" width="8.5" style="51" customWidth="1"/>
    <col min="8195" max="8195" width="13.625" style="51" customWidth="1"/>
    <col min="8196" max="8196" width="24.625" style="51" customWidth="1"/>
    <col min="8197" max="8197" width="45.625" style="51" customWidth="1"/>
    <col min="8198" max="8198" width="8.625" style="51" customWidth="1"/>
    <col min="8199" max="8199" width="0" style="51" hidden="1" customWidth="1"/>
    <col min="8200" max="8200" width="7.625" style="51" customWidth="1"/>
    <col min="8201" max="8201" width="2.125" style="51" customWidth="1"/>
    <col min="8202" max="8202" width="6.625" style="51" customWidth="1"/>
    <col min="8203" max="8203" width="13.625" style="51" customWidth="1"/>
    <col min="8204" max="8204" width="24.625" style="51" customWidth="1"/>
    <col min="8205" max="8205" width="45.625" style="51" customWidth="1"/>
    <col min="8206" max="8206" width="8.625" style="51" customWidth="1"/>
    <col min="8207" max="8207" width="0" style="51" hidden="1" customWidth="1"/>
    <col min="8208" max="8208" width="7.625" style="51" customWidth="1"/>
    <col min="8209" max="8209" width="5" style="51" customWidth="1"/>
    <col min="8210" max="8449" width="9" style="51"/>
    <col min="8450" max="8450" width="8.5" style="51" customWidth="1"/>
    <col min="8451" max="8451" width="13.625" style="51" customWidth="1"/>
    <col min="8452" max="8452" width="24.625" style="51" customWidth="1"/>
    <col min="8453" max="8453" width="45.625" style="51" customWidth="1"/>
    <col min="8454" max="8454" width="8.625" style="51" customWidth="1"/>
    <col min="8455" max="8455" width="0" style="51" hidden="1" customWidth="1"/>
    <col min="8456" max="8456" width="7.625" style="51" customWidth="1"/>
    <col min="8457" max="8457" width="2.125" style="51" customWidth="1"/>
    <col min="8458" max="8458" width="6.625" style="51" customWidth="1"/>
    <col min="8459" max="8459" width="13.625" style="51" customWidth="1"/>
    <col min="8460" max="8460" width="24.625" style="51" customWidth="1"/>
    <col min="8461" max="8461" width="45.625" style="51" customWidth="1"/>
    <col min="8462" max="8462" width="8.625" style="51" customWidth="1"/>
    <col min="8463" max="8463" width="0" style="51" hidden="1" customWidth="1"/>
    <col min="8464" max="8464" width="7.625" style="51" customWidth="1"/>
    <col min="8465" max="8465" width="5" style="51" customWidth="1"/>
    <col min="8466" max="8705" width="9" style="51"/>
    <col min="8706" max="8706" width="8.5" style="51" customWidth="1"/>
    <col min="8707" max="8707" width="13.625" style="51" customWidth="1"/>
    <col min="8708" max="8708" width="24.625" style="51" customWidth="1"/>
    <col min="8709" max="8709" width="45.625" style="51" customWidth="1"/>
    <col min="8710" max="8710" width="8.625" style="51" customWidth="1"/>
    <col min="8711" max="8711" width="0" style="51" hidden="1" customWidth="1"/>
    <col min="8712" max="8712" width="7.625" style="51" customWidth="1"/>
    <col min="8713" max="8713" width="2.125" style="51" customWidth="1"/>
    <col min="8714" max="8714" width="6.625" style="51" customWidth="1"/>
    <col min="8715" max="8715" width="13.625" style="51" customWidth="1"/>
    <col min="8716" max="8716" width="24.625" style="51" customWidth="1"/>
    <col min="8717" max="8717" width="45.625" style="51" customWidth="1"/>
    <col min="8718" max="8718" width="8.625" style="51" customWidth="1"/>
    <col min="8719" max="8719" width="0" style="51" hidden="1" customWidth="1"/>
    <col min="8720" max="8720" width="7.625" style="51" customWidth="1"/>
    <col min="8721" max="8721" width="5" style="51" customWidth="1"/>
    <col min="8722" max="8961" width="9" style="51"/>
    <col min="8962" max="8962" width="8.5" style="51" customWidth="1"/>
    <col min="8963" max="8963" width="13.625" style="51" customWidth="1"/>
    <col min="8964" max="8964" width="24.625" style="51" customWidth="1"/>
    <col min="8965" max="8965" width="45.625" style="51" customWidth="1"/>
    <col min="8966" max="8966" width="8.625" style="51" customWidth="1"/>
    <col min="8967" max="8967" width="0" style="51" hidden="1" customWidth="1"/>
    <col min="8968" max="8968" width="7.625" style="51" customWidth="1"/>
    <col min="8969" max="8969" width="2.125" style="51" customWidth="1"/>
    <col min="8970" max="8970" width="6.625" style="51" customWidth="1"/>
    <col min="8971" max="8971" width="13.625" style="51" customWidth="1"/>
    <col min="8972" max="8972" width="24.625" style="51" customWidth="1"/>
    <col min="8973" max="8973" width="45.625" style="51" customWidth="1"/>
    <col min="8974" max="8974" width="8.625" style="51" customWidth="1"/>
    <col min="8975" max="8975" width="0" style="51" hidden="1" customWidth="1"/>
    <col min="8976" max="8976" width="7.625" style="51" customWidth="1"/>
    <col min="8977" max="8977" width="5" style="51" customWidth="1"/>
    <col min="8978" max="9217" width="9" style="51"/>
    <col min="9218" max="9218" width="8.5" style="51" customWidth="1"/>
    <col min="9219" max="9219" width="13.625" style="51" customWidth="1"/>
    <col min="9220" max="9220" width="24.625" style="51" customWidth="1"/>
    <col min="9221" max="9221" width="45.625" style="51" customWidth="1"/>
    <col min="9222" max="9222" width="8.625" style="51" customWidth="1"/>
    <col min="9223" max="9223" width="0" style="51" hidden="1" customWidth="1"/>
    <col min="9224" max="9224" width="7.625" style="51" customWidth="1"/>
    <col min="9225" max="9225" width="2.125" style="51" customWidth="1"/>
    <col min="9226" max="9226" width="6.625" style="51" customWidth="1"/>
    <col min="9227" max="9227" width="13.625" style="51" customWidth="1"/>
    <col min="9228" max="9228" width="24.625" style="51" customWidth="1"/>
    <col min="9229" max="9229" width="45.625" style="51" customWidth="1"/>
    <col min="9230" max="9230" width="8.625" style="51" customWidth="1"/>
    <col min="9231" max="9231" width="0" style="51" hidden="1" customWidth="1"/>
    <col min="9232" max="9232" width="7.625" style="51" customWidth="1"/>
    <col min="9233" max="9233" width="5" style="51" customWidth="1"/>
    <col min="9234" max="9473" width="9" style="51"/>
    <col min="9474" max="9474" width="8.5" style="51" customWidth="1"/>
    <col min="9475" max="9475" width="13.625" style="51" customWidth="1"/>
    <col min="9476" max="9476" width="24.625" style="51" customWidth="1"/>
    <col min="9477" max="9477" width="45.625" style="51" customWidth="1"/>
    <col min="9478" max="9478" width="8.625" style="51" customWidth="1"/>
    <col min="9479" max="9479" width="0" style="51" hidden="1" customWidth="1"/>
    <col min="9480" max="9480" width="7.625" style="51" customWidth="1"/>
    <col min="9481" max="9481" width="2.125" style="51" customWidth="1"/>
    <col min="9482" max="9482" width="6.625" style="51" customWidth="1"/>
    <col min="9483" max="9483" width="13.625" style="51" customWidth="1"/>
    <col min="9484" max="9484" width="24.625" style="51" customWidth="1"/>
    <col min="9485" max="9485" width="45.625" style="51" customWidth="1"/>
    <col min="9486" max="9486" width="8.625" style="51" customWidth="1"/>
    <col min="9487" max="9487" width="0" style="51" hidden="1" customWidth="1"/>
    <col min="9488" max="9488" width="7.625" style="51" customWidth="1"/>
    <col min="9489" max="9489" width="5" style="51" customWidth="1"/>
    <col min="9490" max="9729" width="9" style="51"/>
    <col min="9730" max="9730" width="8.5" style="51" customWidth="1"/>
    <col min="9731" max="9731" width="13.625" style="51" customWidth="1"/>
    <col min="9732" max="9732" width="24.625" style="51" customWidth="1"/>
    <col min="9733" max="9733" width="45.625" style="51" customWidth="1"/>
    <col min="9734" max="9734" width="8.625" style="51" customWidth="1"/>
    <col min="9735" max="9735" width="0" style="51" hidden="1" customWidth="1"/>
    <col min="9736" max="9736" width="7.625" style="51" customWidth="1"/>
    <col min="9737" max="9737" width="2.125" style="51" customWidth="1"/>
    <col min="9738" max="9738" width="6.625" style="51" customWidth="1"/>
    <col min="9739" max="9739" width="13.625" style="51" customWidth="1"/>
    <col min="9740" max="9740" width="24.625" style="51" customWidth="1"/>
    <col min="9741" max="9741" width="45.625" style="51" customWidth="1"/>
    <col min="9742" max="9742" width="8.625" style="51" customWidth="1"/>
    <col min="9743" max="9743" width="0" style="51" hidden="1" customWidth="1"/>
    <col min="9744" max="9744" width="7.625" style="51" customWidth="1"/>
    <col min="9745" max="9745" width="5" style="51" customWidth="1"/>
    <col min="9746" max="9985" width="9" style="51"/>
    <col min="9986" max="9986" width="8.5" style="51" customWidth="1"/>
    <col min="9987" max="9987" width="13.625" style="51" customWidth="1"/>
    <col min="9988" max="9988" width="24.625" style="51" customWidth="1"/>
    <col min="9989" max="9989" width="45.625" style="51" customWidth="1"/>
    <col min="9990" max="9990" width="8.625" style="51" customWidth="1"/>
    <col min="9991" max="9991" width="0" style="51" hidden="1" customWidth="1"/>
    <col min="9992" max="9992" width="7.625" style="51" customWidth="1"/>
    <col min="9993" max="9993" width="2.125" style="51" customWidth="1"/>
    <col min="9994" max="9994" width="6.625" style="51" customWidth="1"/>
    <col min="9995" max="9995" width="13.625" style="51" customWidth="1"/>
    <col min="9996" max="9996" width="24.625" style="51" customWidth="1"/>
    <col min="9997" max="9997" width="45.625" style="51" customWidth="1"/>
    <col min="9998" max="9998" width="8.625" style="51" customWidth="1"/>
    <col min="9999" max="9999" width="0" style="51" hidden="1" customWidth="1"/>
    <col min="10000" max="10000" width="7.625" style="51" customWidth="1"/>
    <col min="10001" max="10001" width="5" style="51" customWidth="1"/>
    <col min="10002" max="10241" width="9" style="51"/>
    <col min="10242" max="10242" width="8.5" style="51" customWidth="1"/>
    <col min="10243" max="10243" width="13.625" style="51" customWidth="1"/>
    <col min="10244" max="10244" width="24.625" style="51" customWidth="1"/>
    <col min="10245" max="10245" width="45.625" style="51" customWidth="1"/>
    <col min="10246" max="10246" width="8.625" style="51" customWidth="1"/>
    <col min="10247" max="10247" width="0" style="51" hidden="1" customWidth="1"/>
    <col min="10248" max="10248" width="7.625" style="51" customWidth="1"/>
    <col min="10249" max="10249" width="2.125" style="51" customWidth="1"/>
    <col min="10250" max="10250" width="6.625" style="51" customWidth="1"/>
    <col min="10251" max="10251" width="13.625" style="51" customWidth="1"/>
    <col min="10252" max="10252" width="24.625" style="51" customWidth="1"/>
    <col min="10253" max="10253" width="45.625" style="51" customWidth="1"/>
    <col min="10254" max="10254" width="8.625" style="51" customWidth="1"/>
    <col min="10255" max="10255" width="0" style="51" hidden="1" customWidth="1"/>
    <col min="10256" max="10256" width="7.625" style="51" customWidth="1"/>
    <col min="10257" max="10257" width="5" style="51" customWidth="1"/>
    <col min="10258" max="10497" width="9" style="51"/>
    <col min="10498" max="10498" width="8.5" style="51" customWidth="1"/>
    <col min="10499" max="10499" width="13.625" style="51" customWidth="1"/>
    <col min="10500" max="10500" width="24.625" style="51" customWidth="1"/>
    <col min="10501" max="10501" width="45.625" style="51" customWidth="1"/>
    <col min="10502" max="10502" width="8.625" style="51" customWidth="1"/>
    <col min="10503" max="10503" width="0" style="51" hidden="1" customWidth="1"/>
    <col min="10504" max="10504" width="7.625" style="51" customWidth="1"/>
    <col min="10505" max="10505" width="2.125" style="51" customWidth="1"/>
    <col min="10506" max="10506" width="6.625" style="51" customWidth="1"/>
    <col min="10507" max="10507" width="13.625" style="51" customWidth="1"/>
    <col min="10508" max="10508" width="24.625" style="51" customWidth="1"/>
    <col min="10509" max="10509" width="45.625" style="51" customWidth="1"/>
    <col min="10510" max="10510" width="8.625" style="51" customWidth="1"/>
    <col min="10511" max="10511" width="0" style="51" hidden="1" customWidth="1"/>
    <col min="10512" max="10512" width="7.625" style="51" customWidth="1"/>
    <col min="10513" max="10513" width="5" style="51" customWidth="1"/>
    <col min="10514" max="10753" width="9" style="51"/>
    <col min="10754" max="10754" width="8.5" style="51" customWidth="1"/>
    <col min="10755" max="10755" width="13.625" style="51" customWidth="1"/>
    <col min="10756" max="10756" width="24.625" style="51" customWidth="1"/>
    <col min="10757" max="10757" width="45.625" style="51" customWidth="1"/>
    <col min="10758" max="10758" width="8.625" style="51" customWidth="1"/>
    <col min="10759" max="10759" width="0" style="51" hidden="1" customWidth="1"/>
    <col min="10760" max="10760" width="7.625" style="51" customWidth="1"/>
    <col min="10761" max="10761" width="2.125" style="51" customWidth="1"/>
    <col min="10762" max="10762" width="6.625" style="51" customWidth="1"/>
    <col min="10763" max="10763" width="13.625" style="51" customWidth="1"/>
    <col min="10764" max="10764" width="24.625" style="51" customWidth="1"/>
    <col min="10765" max="10765" width="45.625" style="51" customWidth="1"/>
    <col min="10766" max="10766" width="8.625" style="51" customWidth="1"/>
    <col min="10767" max="10767" width="0" style="51" hidden="1" customWidth="1"/>
    <col min="10768" max="10768" width="7.625" style="51" customWidth="1"/>
    <col min="10769" max="10769" width="5" style="51" customWidth="1"/>
    <col min="10770" max="11009" width="9" style="51"/>
    <col min="11010" max="11010" width="8.5" style="51" customWidth="1"/>
    <col min="11011" max="11011" width="13.625" style="51" customWidth="1"/>
    <col min="11012" max="11012" width="24.625" style="51" customWidth="1"/>
    <col min="11013" max="11013" width="45.625" style="51" customWidth="1"/>
    <col min="11014" max="11014" width="8.625" style="51" customWidth="1"/>
    <col min="11015" max="11015" width="0" style="51" hidden="1" customWidth="1"/>
    <col min="11016" max="11016" width="7.625" style="51" customWidth="1"/>
    <col min="11017" max="11017" width="2.125" style="51" customWidth="1"/>
    <col min="11018" max="11018" width="6.625" style="51" customWidth="1"/>
    <col min="11019" max="11019" width="13.625" style="51" customWidth="1"/>
    <col min="11020" max="11020" width="24.625" style="51" customWidth="1"/>
    <col min="11021" max="11021" width="45.625" style="51" customWidth="1"/>
    <col min="11022" max="11022" width="8.625" style="51" customWidth="1"/>
    <col min="11023" max="11023" width="0" style="51" hidden="1" customWidth="1"/>
    <col min="11024" max="11024" width="7.625" style="51" customWidth="1"/>
    <col min="11025" max="11025" width="5" style="51" customWidth="1"/>
    <col min="11026" max="11265" width="9" style="51"/>
    <col min="11266" max="11266" width="8.5" style="51" customWidth="1"/>
    <col min="11267" max="11267" width="13.625" style="51" customWidth="1"/>
    <col min="11268" max="11268" width="24.625" style="51" customWidth="1"/>
    <col min="11269" max="11269" width="45.625" style="51" customWidth="1"/>
    <col min="11270" max="11270" width="8.625" style="51" customWidth="1"/>
    <col min="11271" max="11271" width="0" style="51" hidden="1" customWidth="1"/>
    <col min="11272" max="11272" width="7.625" style="51" customWidth="1"/>
    <col min="11273" max="11273" width="2.125" style="51" customWidth="1"/>
    <col min="11274" max="11274" width="6.625" style="51" customWidth="1"/>
    <col min="11275" max="11275" width="13.625" style="51" customWidth="1"/>
    <col min="11276" max="11276" width="24.625" style="51" customWidth="1"/>
    <col min="11277" max="11277" width="45.625" style="51" customWidth="1"/>
    <col min="11278" max="11278" width="8.625" style="51" customWidth="1"/>
    <col min="11279" max="11279" width="0" style="51" hidden="1" customWidth="1"/>
    <col min="11280" max="11280" width="7.625" style="51" customWidth="1"/>
    <col min="11281" max="11281" width="5" style="51" customWidth="1"/>
    <col min="11282" max="11521" width="9" style="51"/>
    <col min="11522" max="11522" width="8.5" style="51" customWidth="1"/>
    <col min="11523" max="11523" width="13.625" style="51" customWidth="1"/>
    <col min="11524" max="11524" width="24.625" style="51" customWidth="1"/>
    <col min="11525" max="11525" width="45.625" style="51" customWidth="1"/>
    <col min="11526" max="11526" width="8.625" style="51" customWidth="1"/>
    <col min="11527" max="11527" width="0" style="51" hidden="1" customWidth="1"/>
    <col min="11528" max="11528" width="7.625" style="51" customWidth="1"/>
    <col min="11529" max="11529" width="2.125" style="51" customWidth="1"/>
    <col min="11530" max="11530" width="6.625" style="51" customWidth="1"/>
    <col min="11531" max="11531" width="13.625" style="51" customWidth="1"/>
    <col min="11532" max="11532" width="24.625" style="51" customWidth="1"/>
    <col min="11533" max="11533" width="45.625" style="51" customWidth="1"/>
    <col min="11534" max="11534" width="8.625" style="51" customWidth="1"/>
    <col min="11535" max="11535" width="0" style="51" hidden="1" customWidth="1"/>
    <col min="11536" max="11536" width="7.625" style="51" customWidth="1"/>
    <col min="11537" max="11537" width="5" style="51" customWidth="1"/>
    <col min="11538" max="11777" width="9" style="51"/>
    <col min="11778" max="11778" width="8.5" style="51" customWidth="1"/>
    <col min="11779" max="11779" width="13.625" style="51" customWidth="1"/>
    <col min="11780" max="11780" width="24.625" style="51" customWidth="1"/>
    <col min="11781" max="11781" width="45.625" style="51" customWidth="1"/>
    <col min="11782" max="11782" width="8.625" style="51" customWidth="1"/>
    <col min="11783" max="11783" width="0" style="51" hidden="1" customWidth="1"/>
    <col min="11784" max="11784" width="7.625" style="51" customWidth="1"/>
    <col min="11785" max="11785" width="2.125" style="51" customWidth="1"/>
    <col min="11786" max="11786" width="6.625" style="51" customWidth="1"/>
    <col min="11787" max="11787" width="13.625" style="51" customWidth="1"/>
    <col min="11788" max="11788" width="24.625" style="51" customWidth="1"/>
    <col min="11789" max="11789" width="45.625" style="51" customWidth="1"/>
    <col min="11790" max="11790" width="8.625" style="51" customWidth="1"/>
    <col min="11791" max="11791" width="0" style="51" hidden="1" customWidth="1"/>
    <col min="11792" max="11792" width="7.625" style="51" customWidth="1"/>
    <col min="11793" max="11793" width="5" style="51" customWidth="1"/>
    <col min="11794" max="12033" width="9" style="51"/>
    <col min="12034" max="12034" width="8.5" style="51" customWidth="1"/>
    <col min="12035" max="12035" width="13.625" style="51" customWidth="1"/>
    <col min="12036" max="12036" width="24.625" style="51" customWidth="1"/>
    <col min="12037" max="12037" width="45.625" style="51" customWidth="1"/>
    <col min="12038" max="12038" width="8.625" style="51" customWidth="1"/>
    <col min="12039" max="12039" width="0" style="51" hidden="1" customWidth="1"/>
    <col min="12040" max="12040" width="7.625" style="51" customWidth="1"/>
    <col min="12041" max="12041" width="2.125" style="51" customWidth="1"/>
    <col min="12042" max="12042" width="6.625" style="51" customWidth="1"/>
    <col min="12043" max="12043" width="13.625" style="51" customWidth="1"/>
    <col min="12044" max="12044" width="24.625" style="51" customWidth="1"/>
    <col min="12045" max="12045" width="45.625" style="51" customWidth="1"/>
    <col min="12046" max="12046" width="8.625" style="51" customWidth="1"/>
    <col min="12047" max="12047" width="0" style="51" hidden="1" customWidth="1"/>
    <col min="12048" max="12048" width="7.625" style="51" customWidth="1"/>
    <col min="12049" max="12049" width="5" style="51" customWidth="1"/>
    <col min="12050" max="12289" width="9" style="51"/>
    <col min="12290" max="12290" width="8.5" style="51" customWidth="1"/>
    <col min="12291" max="12291" width="13.625" style="51" customWidth="1"/>
    <col min="12292" max="12292" width="24.625" style="51" customWidth="1"/>
    <col min="12293" max="12293" width="45.625" style="51" customWidth="1"/>
    <col min="12294" max="12294" width="8.625" style="51" customWidth="1"/>
    <col min="12295" max="12295" width="0" style="51" hidden="1" customWidth="1"/>
    <col min="12296" max="12296" width="7.625" style="51" customWidth="1"/>
    <col min="12297" max="12297" width="2.125" style="51" customWidth="1"/>
    <col min="12298" max="12298" width="6.625" style="51" customWidth="1"/>
    <col min="12299" max="12299" width="13.625" style="51" customWidth="1"/>
    <col min="12300" max="12300" width="24.625" style="51" customWidth="1"/>
    <col min="12301" max="12301" width="45.625" style="51" customWidth="1"/>
    <col min="12302" max="12302" width="8.625" style="51" customWidth="1"/>
    <col min="12303" max="12303" width="0" style="51" hidden="1" customWidth="1"/>
    <col min="12304" max="12304" width="7.625" style="51" customWidth="1"/>
    <col min="12305" max="12305" width="5" style="51" customWidth="1"/>
    <col min="12306" max="12545" width="9" style="51"/>
    <col min="12546" max="12546" width="8.5" style="51" customWidth="1"/>
    <col min="12547" max="12547" width="13.625" style="51" customWidth="1"/>
    <col min="12548" max="12548" width="24.625" style="51" customWidth="1"/>
    <col min="12549" max="12549" width="45.625" style="51" customWidth="1"/>
    <col min="12550" max="12550" width="8.625" style="51" customWidth="1"/>
    <col min="12551" max="12551" width="0" style="51" hidden="1" customWidth="1"/>
    <col min="12552" max="12552" width="7.625" style="51" customWidth="1"/>
    <col min="12553" max="12553" width="2.125" style="51" customWidth="1"/>
    <col min="12554" max="12554" width="6.625" style="51" customWidth="1"/>
    <col min="12555" max="12555" width="13.625" style="51" customWidth="1"/>
    <col min="12556" max="12556" width="24.625" style="51" customWidth="1"/>
    <col min="12557" max="12557" width="45.625" style="51" customWidth="1"/>
    <col min="12558" max="12558" width="8.625" style="51" customWidth="1"/>
    <col min="12559" max="12559" width="0" style="51" hidden="1" customWidth="1"/>
    <col min="12560" max="12560" width="7.625" style="51" customWidth="1"/>
    <col min="12561" max="12561" width="5" style="51" customWidth="1"/>
    <col min="12562" max="12801" width="9" style="51"/>
    <col min="12802" max="12802" width="8.5" style="51" customWidth="1"/>
    <col min="12803" max="12803" width="13.625" style="51" customWidth="1"/>
    <col min="12804" max="12804" width="24.625" style="51" customWidth="1"/>
    <col min="12805" max="12805" width="45.625" style="51" customWidth="1"/>
    <col min="12806" max="12806" width="8.625" style="51" customWidth="1"/>
    <col min="12807" max="12807" width="0" style="51" hidden="1" customWidth="1"/>
    <col min="12808" max="12808" width="7.625" style="51" customWidth="1"/>
    <col min="12809" max="12809" width="2.125" style="51" customWidth="1"/>
    <col min="12810" max="12810" width="6.625" style="51" customWidth="1"/>
    <col min="12811" max="12811" width="13.625" style="51" customWidth="1"/>
    <col min="12812" max="12812" width="24.625" style="51" customWidth="1"/>
    <col min="12813" max="12813" width="45.625" style="51" customWidth="1"/>
    <col min="12814" max="12814" width="8.625" style="51" customWidth="1"/>
    <col min="12815" max="12815" width="0" style="51" hidden="1" customWidth="1"/>
    <col min="12816" max="12816" width="7.625" style="51" customWidth="1"/>
    <col min="12817" max="12817" width="5" style="51" customWidth="1"/>
    <col min="12818" max="13057" width="9" style="51"/>
    <col min="13058" max="13058" width="8.5" style="51" customWidth="1"/>
    <col min="13059" max="13059" width="13.625" style="51" customWidth="1"/>
    <col min="13060" max="13060" width="24.625" style="51" customWidth="1"/>
    <col min="13061" max="13061" width="45.625" style="51" customWidth="1"/>
    <col min="13062" max="13062" width="8.625" style="51" customWidth="1"/>
    <col min="13063" max="13063" width="0" style="51" hidden="1" customWidth="1"/>
    <col min="13064" max="13064" width="7.625" style="51" customWidth="1"/>
    <col min="13065" max="13065" width="2.125" style="51" customWidth="1"/>
    <col min="13066" max="13066" width="6.625" style="51" customWidth="1"/>
    <col min="13067" max="13067" width="13.625" style="51" customWidth="1"/>
    <col min="13068" max="13068" width="24.625" style="51" customWidth="1"/>
    <col min="13069" max="13069" width="45.625" style="51" customWidth="1"/>
    <col min="13070" max="13070" width="8.625" style="51" customWidth="1"/>
    <col min="13071" max="13071" width="0" style="51" hidden="1" customWidth="1"/>
    <col min="13072" max="13072" width="7.625" style="51" customWidth="1"/>
    <col min="13073" max="13073" width="5" style="51" customWidth="1"/>
    <col min="13074" max="13313" width="9" style="51"/>
    <col min="13314" max="13314" width="8.5" style="51" customWidth="1"/>
    <col min="13315" max="13315" width="13.625" style="51" customWidth="1"/>
    <col min="13316" max="13316" width="24.625" style="51" customWidth="1"/>
    <col min="13317" max="13317" width="45.625" style="51" customWidth="1"/>
    <col min="13318" max="13318" width="8.625" style="51" customWidth="1"/>
    <col min="13319" max="13319" width="0" style="51" hidden="1" customWidth="1"/>
    <col min="13320" max="13320" width="7.625" style="51" customWidth="1"/>
    <col min="13321" max="13321" width="2.125" style="51" customWidth="1"/>
    <col min="13322" max="13322" width="6.625" style="51" customWidth="1"/>
    <col min="13323" max="13323" width="13.625" style="51" customWidth="1"/>
    <col min="13324" max="13324" width="24.625" style="51" customWidth="1"/>
    <col min="13325" max="13325" width="45.625" style="51" customWidth="1"/>
    <col min="13326" max="13326" width="8.625" style="51" customWidth="1"/>
    <col min="13327" max="13327" width="0" style="51" hidden="1" customWidth="1"/>
    <col min="13328" max="13328" width="7.625" style="51" customWidth="1"/>
    <col min="13329" max="13329" width="5" style="51" customWidth="1"/>
    <col min="13330" max="13569" width="9" style="51"/>
    <col min="13570" max="13570" width="8.5" style="51" customWidth="1"/>
    <col min="13571" max="13571" width="13.625" style="51" customWidth="1"/>
    <col min="13572" max="13572" width="24.625" style="51" customWidth="1"/>
    <col min="13573" max="13573" width="45.625" style="51" customWidth="1"/>
    <col min="13574" max="13574" width="8.625" style="51" customWidth="1"/>
    <col min="13575" max="13575" width="0" style="51" hidden="1" customWidth="1"/>
    <col min="13576" max="13576" width="7.625" style="51" customWidth="1"/>
    <col min="13577" max="13577" width="2.125" style="51" customWidth="1"/>
    <col min="13578" max="13578" width="6.625" style="51" customWidth="1"/>
    <col min="13579" max="13579" width="13.625" style="51" customWidth="1"/>
    <col min="13580" max="13580" width="24.625" style="51" customWidth="1"/>
    <col min="13581" max="13581" width="45.625" style="51" customWidth="1"/>
    <col min="13582" max="13582" width="8.625" style="51" customWidth="1"/>
    <col min="13583" max="13583" width="0" style="51" hidden="1" customWidth="1"/>
    <col min="13584" max="13584" width="7.625" style="51" customWidth="1"/>
    <col min="13585" max="13585" width="5" style="51" customWidth="1"/>
    <col min="13586" max="13825" width="9" style="51"/>
    <col min="13826" max="13826" width="8.5" style="51" customWidth="1"/>
    <col min="13827" max="13827" width="13.625" style="51" customWidth="1"/>
    <col min="13828" max="13828" width="24.625" style="51" customWidth="1"/>
    <col min="13829" max="13829" width="45.625" style="51" customWidth="1"/>
    <col min="13830" max="13830" width="8.625" style="51" customWidth="1"/>
    <col min="13831" max="13831" width="0" style="51" hidden="1" customWidth="1"/>
    <col min="13832" max="13832" width="7.625" style="51" customWidth="1"/>
    <col min="13833" max="13833" width="2.125" style="51" customWidth="1"/>
    <col min="13834" max="13834" width="6.625" style="51" customWidth="1"/>
    <col min="13835" max="13835" width="13.625" style="51" customWidth="1"/>
    <col min="13836" max="13836" width="24.625" style="51" customWidth="1"/>
    <col min="13837" max="13837" width="45.625" style="51" customWidth="1"/>
    <col min="13838" max="13838" width="8.625" style="51" customWidth="1"/>
    <col min="13839" max="13839" width="0" style="51" hidden="1" customWidth="1"/>
    <col min="13840" max="13840" width="7.625" style="51" customWidth="1"/>
    <col min="13841" max="13841" width="5" style="51" customWidth="1"/>
    <col min="13842" max="14081" width="9" style="51"/>
    <col min="14082" max="14082" width="8.5" style="51" customWidth="1"/>
    <col min="14083" max="14083" width="13.625" style="51" customWidth="1"/>
    <col min="14084" max="14084" width="24.625" style="51" customWidth="1"/>
    <col min="14085" max="14085" width="45.625" style="51" customWidth="1"/>
    <col min="14086" max="14086" width="8.625" style="51" customWidth="1"/>
    <col min="14087" max="14087" width="0" style="51" hidden="1" customWidth="1"/>
    <col min="14088" max="14088" width="7.625" style="51" customWidth="1"/>
    <col min="14089" max="14089" width="2.125" style="51" customWidth="1"/>
    <col min="14090" max="14090" width="6.625" style="51" customWidth="1"/>
    <col min="14091" max="14091" width="13.625" style="51" customWidth="1"/>
    <col min="14092" max="14092" width="24.625" style="51" customWidth="1"/>
    <col min="14093" max="14093" width="45.625" style="51" customWidth="1"/>
    <col min="14094" max="14094" width="8.625" style="51" customWidth="1"/>
    <col min="14095" max="14095" width="0" style="51" hidden="1" customWidth="1"/>
    <col min="14096" max="14096" width="7.625" style="51" customWidth="1"/>
    <col min="14097" max="14097" width="5" style="51" customWidth="1"/>
    <col min="14098" max="14337" width="9" style="51"/>
    <col min="14338" max="14338" width="8.5" style="51" customWidth="1"/>
    <col min="14339" max="14339" width="13.625" style="51" customWidth="1"/>
    <col min="14340" max="14340" width="24.625" style="51" customWidth="1"/>
    <col min="14341" max="14341" width="45.625" style="51" customWidth="1"/>
    <col min="14342" max="14342" width="8.625" style="51" customWidth="1"/>
    <col min="14343" max="14343" width="0" style="51" hidden="1" customWidth="1"/>
    <col min="14344" max="14344" width="7.625" style="51" customWidth="1"/>
    <col min="14345" max="14345" width="2.125" style="51" customWidth="1"/>
    <col min="14346" max="14346" width="6.625" style="51" customWidth="1"/>
    <col min="14347" max="14347" width="13.625" style="51" customWidth="1"/>
    <col min="14348" max="14348" width="24.625" style="51" customWidth="1"/>
    <col min="14349" max="14349" width="45.625" style="51" customWidth="1"/>
    <col min="14350" max="14350" width="8.625" style="51" customWidth="1"/>
    <col min="14351" max="14351" width="0" style="51" hidden="1" customWidth="1"/>
    <col min="14352" max="14352" width="7.625" style="51" customWidth="1"/>
    <col min="14353" max="14353" width="5" style="51" customWidth="1"/>
    <col min="14354" max="14593" width="9" style="51"/>
    <col min="14594" max="14594" width="8.5" style="51" customWidth="1"/>
    <col min="14595" max="14595" width="13.625" style="51" customWidth="1"/>
    <col min="14596" max="14596" width="24.625" style="51" customWidth="1"/>
    <col min="14597" max="14597" width="45.625" style="51" customWidth="1"/>
    <col min="14598" max="14598" width="8.625" style="51" customWidth="1"/>
    <col min="14599" max="14599" width="0" style="51" hidden="1" customWidth="1"/>
    <col min="14600" max="14600" width="7.625" style="51" customWidth="1"/>
    <col min="14601" max="14601" width="2.125" style="51" customWidth="1"/>
    <col min="14602" max="14602" width="6.625" style="51" customWidth="1"/>
    <col min="14603" max="14603" width="13.625" style="51" customWidth="1"/>
    <col min="14604" max="14604" width="24.625" style="51" customWidth="1"/>
    <col min="14605" max="14605" width="45.625" style="51" customWidth="1"/>
    <col min="14606" max="14606" width="8.625" style="51" customWidth="1"/>
    <col min="14607" max="14607" width="0" style="51" hidden="1" customWidth="1"/>
    <col min="14608" max="14608" width="7.625" style="51" customWidth="1"/>
    <col min="14609" max="14609" width="5" style="51" customWidth="1"/>
    <col min="14610" max="14849" width="9" style="51"/>
    <col min="14850" max="14850" width="8.5" style="51" customWidth="1"/>
    <col min="14851" max="14851" width="13.625" style="51" customWidth="1"/>
    <col min="14852" max="14852" width="24.625" style="51" customWidth="1"/>
    <col min="14853" max="14853" width="45.625" style="51" customWidth="1"/>
    <col min="14854" max="14854" width="8.625" style="51" customWidth="1"/>
    <col min="14855" max="14855" width="0" style="51" hidden="1" customWidth="1"/>
    <col min="14856" max="14856" width="7.625" style="51" customWidth="1"/>
    <col min="14857" max="14857" width="2.125" style="51" customWidth="1"/>
    <col min="14858" max="14858" width="6.625" style="51" customWidth="1"/>
    <col min="14859" max="14859" width="13.625" style="51" customWidth="1"/>
    <col min="14860" max="14860" width="24.625" style="51" customWidth="1"/>
    <col min="14861" max="14861" width="45.625" style="51" customWidth="1"/>
    <col min="14862" max="14862" width="8.625" style="51" customWidth="1"/>
    <col min="14863" max="14863" width="0" style="51" hidden="1" customWidth="1"/>
    <col min="14864" max="14864" width="7.625" style="51" customWidth="1"/>
    <col min="14865" max="14865" width="5" style="51" customWidth="1"/>
    <col min="14866" max="15105" width="9" style="51"/>
    <col min="15106" max="15106" width="8.5" style="51" customWidth="1"/>
    <col min="15107" max="15107" width="13.625" style="51" customWidth="1"/>
    <col min="15108" max="15108" width="24.625" style="51" customWidth="1"/>
    <col min="15109" max="15109" width="45.625" style="51" customWidth="1"/>
    <col min="15110" max="15110" width="8.625" style="51" customWidth="1"/>
    <col min="15111" max="15111" width="0" style="51" hidden="1" customWidth="1"/>
    <col min="15112" max="15112" width="7.625" style="51" customWidth="1"/>
    <col min="15113" max="15113" width="2.125" style="51" customWidth="1"/>
    <col min="15114" max="15114" width="6.625" style="51" customWidth="1"/>
    <col min="15115" max="15115" width="13.625" style="51" customWidth="1"/>
    <col min="15116" max="15116" width="24.625" style="51" customWidth="1"/>
    <col min="15117" max="15117" width="45.625" style="51" customWidth="1"/>
    <col min="15118" max="15118" width="8.625" style="51" customWidth="1"/>
    <col min="15119" max="15119" width="0" style="51" hidden="1" customWidth="1"/>
    <col min="15120" max="15120" width="7.625" style="51" customWidth="1"/>
    <col min="15121" max="15121" width="5" style="51" customWidth="1"/>
    <col min="15122" max="15361" width="9" style="51"/>
    <col min="15362" max="15362" width="8.5" style="51" customWidth="1"/>
    <col min="15363" max="15363" width="13.625" style="51" customWidth="1"/>
    <col min="15364" max="15364" width="24.625" style="51" customWidth="1"/>
    <col min="15365" max="15365" width="45.625" style="51" customWidth="1"/>
    <col min="15366" max="15366" width="8.625" style="51" customWidth="1"/>
    <col min="15367" max="15367" width="0" style="51" hidden="1" customWidth="1"/>
    <col min="15368" max="15368" width="7.625" style="51" customWidth="1"/>
    <col min="15369" max="15369" width="2.125" style="51" customWidth="1"/>
    <col min="15370" max="15370" width="6.625" style="51" customWidth="1"/>
    <col min="15371" max="15371" width="13.625" style="51" customWidth="1"/>
    <col min="15372" max="15372" width="24.625" style="51" customWidth="1"/>
    <col min="15373" max="15373" width="45.625" style="51" customWidth="1"/>
    <col min="15374" max="15374" width="8.625" style="51" customWidth="1"/>
    <col min="15375" max="15375" width="0" style="51" hidden="1" customWidth="1"/>
    <col min="15376" max="15376" width="7.625" style="51" customWidth="1"/>
    <col min="15377" max="15377" width="5" style="51" customWidth="1"/>
    <col min="15378" max="15617" width="9" style="51"/>
    <col min="15618" max="15618" width="8.5" style="51" customWidth="1"/>
    <col min="15619" max="15619" width="13.625" style="51" customWidth="1"/>
    <col min="15620" max="15620" width="24.625" style="51" customWidth="1"/>
    <col min="15621" max="15621" width="45.625" style="51" customWidth="1"/>
    <col min="15622" max="15622" width="8.625" style="51" customWidth="1"/>
    <col min="15623" max="15623" width="0" style="51" hidden="1" customWidth="1"/>
    <col min="15624" max="15624" width="7.625" style="51" customWidth="1"/>
    <col min="15625" max="15625" width="2.125" style="51" customWidth="1"/>
    <col min="15626" max="15626" width="6.625" style="51" customWidth="1"/>
    <col min="15627" max="15627" width="13.625" style="51" customWidth="1"/>
    <col min="15628" max="15628" width="24.625" style="51" customWidth="1"/>
    <col min="15629" max="15629" width="45.625" style="51" customWidth="1"/>
    <col min="15630" max="15630" width="8.625" style="51" customWidth="1"/>
    <col min="15631" max="15631" width="0" style="51" hidden="1" customWidth="1"/>
    <col min="15632" max="15632" width="7.625" style="51" customWidth="1"/>
    <col min="15633" max="15633" width="5" style="51" customWidth="1"/>
    <col min="15634" max="15873" width="9" style="51"/>
    <col min="15874" max="15874" width="8.5" style="51" customWidth="1"/>
    <col min="15875" max="15875" width="13.625" style="51" customWidth="1"/>
    <col min="15876" max="15876" width="24.625" style="51" customWidth="1"/>
    <col min="15877" max="15877" width="45.625" style="51" customWidth="1"/>
    <col min="15878" max="15878" width="8.625" style="51" customWidth="1"/>
    <col min="15879" max="15879" width="0" style="51" hidden="1" customWidth="1"/>
    <col min="15880" max="15880" width="7.625" style="51" customWidth="1"/>
    <col min="15881" max="15881" width="2.125" style="51" customWidth="1"/>
    <col min="15882" max="15882" width="6.625" style="51" customWidth="1"/>
    <col min="15883" max="15883" width="13.625" style="51" customWidth="1"/>
    <col min="15884" max="15884" width="24.625" style="51" customWidth="1"/>
    <col min="15885" max="15885" width="45.625" style="51" customWidth="1"/>
    <col min="15886" max="15886" width="8.625" style="51" customWidth="1"/>
    <col min="15887" max="15887" width="0" style="51" hidden="1" customWidth="1"/>
    <col min="15888" max="15888" width="7.625" style="51" customWidth="1"/>
    <col min="15889" max="15889" width="5" style="51" customWidth="1"/>
    <col min="15890" max="16129" width="9" style="51"/>
    <col min="16130" max="16130" width="8.5" style="51" customWidth="1"/>
    <col min="16131" max="16131" width="13.625" style="51" customWidth="1"/>
    <col min="16132" max="16132" width="24.625" style="51" customWidth="1"/>
    <col min="16133" max="16133" width="45.625" style="51" customWidth="1"/>
    <col min="16134" max="16134" width="8.625" style="51" customWidth="1"/>
    <col min="16135" max="16135" width="0" style="51" hidden="1" customWidth="1"/>
    <col min="16136" max="16136" width="7.625" style="51" customWidth="1"/>
    <col min="16137" max="16137" width="2.125" style="51" customWidth="1"/>
    <col min="16138" max="16138" width="6.625" style="51" customWidth="1"/>
    <col min="16139" max="16139" width="13.625" style="51" customWidth="1"/>
    <col min="16140" max="16140" width="24.625" style="51" customWidth="1"/>
    <col min="16141" max="16141" width="45.625" style="51" customWidth="1"/>
    <col min="16142" max="16142" width="8.625" style="51" customWidth="1"/>
    <col min="16143" max="16143" width="0" style="51" hidden="1" customWidth="1"/>
    <col min="16144" max="16144" width="7.625" style="51" customWidth="1"/>
    <col min="16145" max="16145" width="5" style="51" customWidth="1"/>
    <col min="16146" max="16384" width="9" style="51"/>
  </cols>
  <sheetData>
    <row r="1" spans="1:20" s="50" customFormat="1" ht="15" customHeight="1" x14ac:dyDescent="0.4">
      <c r="A1" s="49"/>
      <c r="B1" s="49"/>
      <c r="C1" s="49"/>
      <c r="D1" s="49"/>
      <c r="E1" s="49"/>
      <c r="F1" s="49"/>
      <c r="G1" s="49"/>
      <c r="H1" s="49"/>
      <c r="I1" s="49"/>
      <c r="J1" s="49"/>
      <c r="K1" s="49"/>
      <c r="L1" s="49"/>
      <c r="M1" s="49"/>
      <c r="N1" s="49"/>
      <c r="O1" s="49"/>
      <c r="P1" s="49"/>
      <c r="Q1" s="49"/>
      <c r="R1" s="49"/>
      <c r="S1" s="49"/>
      <c r="T1" s="49"/>
    </row>
    <row r="2" spans="1:20" s="50" customFormat="1" ht="51" customHeight="1" thickBot="1" x14ac:dyDescent="0.2">
      <c r="B2" s="400" t="s">
        <v>67</v>
      </c>
      <c r="C2" s="400"/>
      <c r="D2" s="400"/>
      <c r="E2" s="400"/>
      <c r="F2" s="400"/>
      <c r="G2" s="220"/>
      <c r="H2" s="220"/>
      <c r="I2" s="220"/>
      <c r="J2" s="220"/>
      <c r="K2" s="220"/>
      <c r="L2" s="220"/>
      <c r="M2" s="220"/>
      <c r="N2" s="220"/>
      <c r="O2" s="220"/>
      <c r="P2" s="220"/>
    </row>
    <row r="3" spans="1:20" ht="27" customHeight="1" x14ac:dyDescent="0.15">
      <c r="A3" s="381" t="s">
        <v>72</v>
      </c>
      <c r="B3" s="377" t="s">
        <v>68</v>
      </c>
      <c r="C3" s="379" t="s">
        <v>69</v>
      </c>
      <c r="D3" s="379" t="s">
        <v>70</v>
      </c>
      <c r="E3" s="379" t="s">
        <v>71</v>
      </c>
      <c r="F3" s="381" t="s">
        <v>72</v>
      </c>
      <c r="G3" s="383" t="s">
        <v>72</v>
      </c>
      <c r="H3" s="385"/>
      <c r="N3" s="118"/>
      <c r="O3" s="369" t="s">
        <v>72</v>
      </c>
      <c r="P3" s="371"/>
    </row>
    <row r="4" spans="1:20" ht="27" customHeight="1" thickBot="1" x14ac:dyDescent="0.2">
      <c r="A4" s="382"/>
      <c r="B4" s="378"/>
      <c r="C4" s="380"/>
      <c r="D4" s="380"/>
      <c r="E4" s="380"/>
      <c r="F4" s="382"/>
      <c r="G4" s="384"/>
      <c r="H4" s="385"/>
      <c r="N4" s="118"/>
      <c r="O4" s="370"/>
      <c r="P4" s="371"/>
    </row>
    <row r="5" spans="1:20" ht="18.600000000000001" customHeight="1" x14ac:dyDescent="0.15">
      <c r="A5" s="54">
        <v>1001</v>
      </c>
      <c r="B5" s="52"/>
      <c r="C5" s="372" t="s">
        <v>73</v>
      </c>
      <c r="D5" s="288" t="s">
        <v>74</v>
      </c>
      <c r="E5" s="53" t="s">
        <v>75</v>
      </c>
      <c r="F5" s="54">
        <v>1001</v>
      </c>
      <c r="G5" s="55"/>
      <c r="H5" s="56"/>
      <c r="I5" s="57"/>
      <c r="N5" s="118"/>
      <c r="O5" s="62">
        <v>2601</v>
      </c>
      <c r="P5" s="69"/>
    </row>
    <row r="6" spans="1:20" ht="18.600000000000001" customHeight="1" x14ac:dyDescent="0.15">
      <c r="A6" s="64">
        <v>1002</v>
      </c>
      <c r="B6" s="52"/>
      <c r="C6" s="373"/>
      <c r="D6" s="289" t="s">
        <v>74</v>
      </c>
      <c r="E6" s="63" t="s">
        <v>78</v>
      </c>
      <c r="F6" s="64">
        <v>1002</v>
      </c>
      <c r="G6" s="65"/>
      <c r="H6" s="56"/>
      <c r="I6" s="57"/>
      <c r="N6" s="118"/>
      <c r="O6" s="69"/>
      <c r="P6" s="69"/>
    </row>
    <row r="7" spans="1:20" ht="18.600000000000001" customHeight="1" x14ac:dyDescent="0.15">
      <c r="A7" s="71">
        <v>1003</v>
      </c>
      <c r="B7" s="366" t="s">
        <v>80</v>
      </c>
      <c r="C7" s="373"/>
      <c r="D7" s="290" t="s">
        <v>74</v>
      </c>
      <c r="E7" s="70" t="s">
        <v>81</v>
      </c>
      <c r="F7" s="71">
        <v>1003</v>
      </c>
      <c r="G7" s="72"/>
      <c r="H7" s="56"/>
      <c r="I7" s="57"/>
      <c r="N7" s="118"/>
      <c r="O7" s="76">
        <v>2701</v>
      </c>
      <c r="P7" s="69"/>
    </row>
    <row r="8" spans="1:20" ht="18.600000000000001" customHeight="1" x14ac:dyDescent="0.15">
      <c r="A8" s="54">
        <v>1101</v>
      </c>
      <c r="B8" s="366"/>
      <c r="C8" s="373"/>
      <c r="D8" s="291" t="s">
        <v>83</v>
      </c>
      <c r="E8" s="77" t="s">
        <v>84</v>
      </c>
      <c r="F8" s="54">
        <v>1101</v>
      </c>
      <c r="G8" s="78"/>
      <c r="H8" s="56"/>
      <c r="I8" s="57"/>
      <c r="N8" s="118"/>
      <c r="O8" s="81">
        <v>2801</v>
      </c>
      <c r="P8" s="69"/>
    </row>
    <row r="9" spans="1:20" ht="18.600000000000001" customHeight="1" x14ac:dyDescent="0.15">
      <c r="A9" s="54">
        <v>1102</v>
      </c>
      <c r="B9" s="82"/>
      <c r="C9" s="373"/>
      <c r="D9" s="292" t="s">
        <v>83</v>
      </c>
      <c r="E9" s="70" t="s">
        <v>89</v>
      </c>
      <c r="F9" s="54">
        <v>1102</v>
      </c>
      <c r="G9" s="83"/>
      <c r="H9" s="56"/>
      <c r="I9" s="57"/>
      <c r="N9" s="118"/>
      <c r="O9" s="86">
        <v>2802</v>
      </c>
      <c r="P9" s="69"/>
    </row>
    <row r="10" spans="1:20" ht="18.600000000000001" customHeight="1" x14ac:dyDescent="0.15">
      <c r="A10" s="64">
        <v>1103</v>
      </c>
      <c r="B10" s="366" t="s">
        <v>91</v>
      </c>
      <c r="C10" s="373"/>
      <c r="D10" s="292" t="s">
        <v>83</v>
      </c>
      <c r="E10" s="87" t="s">
        <v>92</v>
      </c>
      <c r="F10" s="64">
        <v>1103</v>
      </c>
      <c r="G10" s="83"/>
      <c r="H10" s="56"/>
      <c r="I10" s="57"/>
      <c r="N10" s="118"/>
      <c r="O10" s="88">
        <v>2803</v>
      </c>
      <c r="P10" s="69"/>
    </row>
    <row r="11" spans="1:20" ht="18.600000000000001" customHeight="1" x14ac:dyDescent="0.15">
      <c r="A11" s="54">
        <v>1104</v>
      </c>
      <c r="B11" s="366"/>
      <c r="C11" s="373"/>
      <c r="D11" s="292" t="s">
        <v>83</v>
      </c>
      <c r="E11" s="70" t="s">
        <v>94</v>
      </c>
      <c r="F11" s="54">
        <v>1104</v>
      </c>
      <c r="G11" s="83"/>
      <c r="H11" s="56"/>
      <c r="I11" s="57"/>
      <c r="N11" s="118"/>
      <c r="O11" s="76">
        <v>2804</v>
      </c>
      <c r="P11" s="69"/>
    </row>
    <row r="12" spans="1:20" ht="18.600000000000001" customHeight="1" x14ac:dyDescent="0.15">
      <c r="A12" s="64">
        <v>1105</v>
      </c>
      <c r="B12" s="82"/>
      <c r="C12" s="373"/>
      <c r="D12" s="292" t="s">
        <v>83</v>
      </c>
      <c r="E12" s="63" t="s">
        <v>97</v>
      </c>
      <c r="F12" s="64">
        <v>1105</v>
      </c>
      <c r="G12" s="83"/>
      <c r="H12" s="91"/>
      <c r="I12" s="57"/>
      <c r="N12" s="118"/>
      <c r="O12" s="81">
        <v>2805</v>
      </c>
      <c r="P12" s="69"/>
    </row>
    <row r="13" spans="1:20" ht="18.600000000000001" customHeight="1" x14ac:dyDescent="0.15">
      <c r="A13" s="71">
        <v>1106</v>
      </c>
      <c r="B13" s="366" t="s">
        <v>100</v>
      </c>
      <c r="C13" s="373"/>
      <c r="D13" s="293" t="s">
        <v>83</v>
      </c>
      <c r="E13" s="94" t="s">
        <v>101</v>
      </c>
      <c r="F13" s="71">
        <v>1106</v>
      </c>
      <c r="G13" s="83"/>
      <c r="H13" s="91"/>
      <c r="I13" s="57"/>
      <c r="N13" s="118"/>
      <c r="O13" s="86">
        <v>2806</v>
      </c>
      <c r="P13" s="69"/>
    </row>
    <row r="14" spans="1:20" ht="18.600000000000001" customHeight="1" x14ac:dyDescent="0.15">
      <c r="A14" s="54">
        <v>1201</v>
      </c>
      <c r="B14" s="366"/>
      <c r="C14" s="373"/>
      <c r="D14" s="291" t="s">
        <v>103</v>
      </c>
      <c r="E14" s="53" t="s">
        <v>104</v>
      </c>
      <c r="F14" s="54">
        <v>1201</v>
      </c>
      <c r="G14" s="55"/>
      <c r="H14" s="56"/>
      <c r="I14" s="57"/>
      <c r="N14" s="118"/>
      <c r="O14" s="97">
        <v>2851</v>
      </c>
      <c r="P14" s="69"/>
    </row>
    <row r="15" spans="1:20" ht="18.600000000000001" customHeight="1" x14ac:dyDescent="0.15">
      <c r="A15" s="54">
        <v>1202</v>
      </c>
      <c r="B15" s="82"/>
      <c r="C15" s="373"/>
      <c r="D15" s="292" t="s">
        <v>103</v>
      </c>
      <c r="E15" s="98" t="s">
        <v>107</v>
      </c>
      <c r="F15" s="54">
        <v>1202</v>
      </c>
      <c r="G15" s="55"/>
      <c r="H15" s="56"/>
      <c r="I15" s="57"/>
      <c r="N15" s="118"/>
      <c r="O15" s="100">
        <v>2901</v>
      </c>
      <c r="P15" s="222"/>
    </row>
    <row r="16" spans="1:20" ht="18.600000000000001" customHeight="1" x14ac:dyDescent="0.15">
      <c r="A16" s="64">
        <v>1203</v>
      </c>
      <c r="B16" s="82"/>
      <c r="C16" s="373"/>
      <c r="D16" s="292" t="s">
        <v>103</v>
      </c>
      <c r="E16" s="101" t="s">
        <v>110</v>
      </c>
      <c r="F16" s="64">
        <v>1203</v>
      </c>
      <c r="G16" s="55"/>
      <c r="H16" s="56"/>
      <c r="I16" s="57"/>
      <c r="N16" s="118"/>
      <c r="O16" s="81">
        <v>2902</v>
      </c>
      <c r="P16" s="222"/>
    </row>
    <row r="17" spans="1:19" ht="18.600000000000001" customHeight="1" x14ac:dyDescent="0.15">
      <c r="A17" s="54">
        <v>1204</v>
      </c>
      <c r="B17" s="82"/>
      <c r="C17" s="373"/>
      <c r="D17" s="292" t="s">
        <v>103</v>
      </c>
      <c r="E17" s="103" t="s">
        <v>112</v>
      </c>
      <c r="F17" s="54">
        <v>1204</v>
      </c>
      <c r="G17" s="55"/>
      <c r="H17" s="56"/>
      <c r="I17" s="57"/>
      <c r="N17" s="118"/>
      <c r="O17" s="88">
        <v>2903</v>
      </c>
      <c r="P17" s="222"/>
    </row>
    <row r="18" spans="1:19" ht="18.600000000000001" customHeight="1" x14ac:dyDescent="0.15">
      <c r="A18" s="64">
        <v>1205</v>
      </c>
      <c r="B18" s="82"/>
      <c r="C18" s="373"/>
      <c r="D18" s="292" t="s">
        <v>103</v>
      </c>
      <c r="E18" s="103" t="s">
        <v>115</v>
      </c>
      <c r="F18" s="64">
        <v>1205</v>
      </c>
      <c r="G18" s="105"/>
      <c r="H18" s="56"/>
      <c r="I18" s="57"/>
      <c r="N18" s="118"/>
      <c r="O18" s="69"/>
      <c r="P18" s="69"/>
    </row>
    <row r="19" spans="1:19" ht="18.600000000000001" customHeight="1" x14ac:dyDescent="0.15">
      <c r="A19" s="54">
        <v>1206</v>
      </c>
      <c r="B19" s="82"/>
      <c r="C19" s="373"/>
      <c r="D19" s="292" t="s">
        <v>103</v>
      </c>
      <c r="E19" s="63" t="s">
        <v>117</v>
      </c>
      <c r="F19" s="54">
        <v>1206</v>
      </c>
      <c r="G19" s="55"/>
      <c r="H19" s="56"/>
      <c r="I19" s="57"/>
      <c r="N19" s="118"/>
      <c r="O19" s="109">
        <v>2904</v>
      </c>
      <c r="P19" s="69"/>
    </row>
    <row r="20" spans="1:19" ht="18.600000000000001" customHeight="1" x14ac:dyDescent="0.15">
      <c r="A20" s="111">
        <v>1207</v>
      </c>
      <c r="B20" s="82"/>
      <c r="C20" s="373"/>
      <c r="D20" s="293" t="s">
        <v>103</v>
      </c>
      <c r="E20" s="110" t="s">
        <v>119</v>
      </c>
      <c r="F20" s="111">
        <v>1207</v>
      </c>
      <c r="G20" s="55"/>
      <c r="H20" s="56"/>
      <c r="I20" s="57"/>
      <c r="N20" s="118"/>
      <c r="O20" s="100">
        <v>3001</v>
      </c>
      <c r="P20" s="69"/>
    </row>
    <row r="21" spans="1:19" ht="18.600000000000001" customHeight="1" x14ac:dyDescent="0.15">
      <c r="A21" s="112">
        <v>1301</v>
      </c>
      <c r="B21" s="82"/>
      <c r="C21" s="373"/>
      <c r="D21" s="294" t="s">
        <v>122</v>
      </c>
      <c r="E21" s="70" t="s">
        <v>123</v>
      </c>
      <c r="F21" s="112">
        <v>1301</v>
      </c>
      <c r="G21" s="55"/>
      <c r="H21" s="56"/>
      <c r="I21" s="57"/>
      <c r="N21" s="118"/>
      <c r="O21" s="69">
        <v>3002</v>
      </c>
      <c r="P21" s="69"/>
    </row>
    <row r="22" spans="1:19" ht="18.600000000000001" customHeight="1" x14ac:dyDescent="0.15">
      <c r="A22" s="111">
        <v>1302</v>
      </c>
      <c r="B22" s="113"/>
      <c r="C22" s="373"/>
      <c r="D22" s="295" t="s">
        <v>495</v>
      </c>
      <c r="E22" s="103" t="s">
        <v>125</v>
      </c>
      <c r="F22" s="111">
        <v>1302</v>
      </c>
      <c r="G22" s="55"/>
      <c r="H22" s="56"/>
      <c r="I22" s="57"/>
      <c r="N22" s="118"/>
      <c r="O22" s="88">
        <v>3003</v>
      </c>
      <c r="P22" s="69"/>
    </row>
    <row r="23" spans="1:19" ht="18.600000000000001" customHeight="1" x14ac:dyDescent="0.15">
      <c r="A23" s="111">
        <v>1303</v>
      </c>
      <c r="B23" s="58"/>
      <c r="C23" s="373"/>
      <c r="D23" s="295" t="s">
        <v>495</v>
      </c>
      <c r="E23" s="103" t="s">
        <v>127</v>
      </c>
      <c r="F23" s="111">
        <v>1303</v>
      </c>
      <c r="G23" s="114"/>
      <c r="H23" s="56"/>
      <c r="I23" s="57"/>
      <c r="N23" s="118"/>
      <c r="O23" s="81">
        <v>3004</v>
      </c>
      <c r="P23" s="69"/>
    </row>
    <row r="24" spans="1:19" ht="18.600000000000001" customHeight="1" x14ac:dyDescent="0.15">
      <c r="A24" s="64">
        <v>1304</v>
      </c>
      <c r="B24" s="58"/>
      <c r="C24" s="373"/>
      <c r="D24" s="295" t="s">
        <v>495</v>
      </c>
      <c r="E24" s="63" t="s">
        <v>129</v>
      </c>
      <c r="F24" s="64">
        <v>1304</v>
      </c>
      <c r="G24" s="114"/>
      <c r="H24" s="56"/>
      <c r="I24" s="57"/>
      <c r="N24" s="118"/>
      <c r="O24" s="81">
        <v>3005</v>
      </c>
      <c r="P24" s="69"/>
    </row>
    <row r="25" spans="1:19" ht="18.600000000000001" customHeight="1" x14ac:dyDescent="0.15">
      <c r="A25" s="71">
        <v>1305</v>
      </c>
      <c r="B25" s="58"/>
      <c r="C25" s="373"/>
      <c r="D25" s="296" t="s">
        <v>495</v>
      </c>
      <c r="E25" s="94" t="s">
        <v>131</v>
      </c>
      <c r="F25" s="71">
        <v>1305</v>
      </c>
      <c r="G25" s="114"/>
      <c r="H25" s="56"/>
      <c r="I25" s="57"/>
      <c r="N25" s="118"/>
      <c r="O25" s="100">
        <v>3101</v>
      </c>
      <c r="P25" s="69"/>
    </row>
    <row r="26" spans="1:19" ht="18.600000000000001" customHeight="1" x14ac:dyDescent="0.15">
      <c r="A26" s="54">
        <v>1401</v>
      </c>
      <c r="B26" s="58"/>
      <c r="C26" s="373" t="s">
        <v>134</v>
      </c>
      <c r="D26" s="297" t="s">
        <v>135</v>
      </c>
      <c r="E26" s="115" t="s">
        <v>136</v>
      </c>
      <c r="F26" s="54">
        <v>1401</v>
      </c>
      <c r="G26" s="114"/>
      <c r="H26" s="56"/>
      <c r="I26" s="57"/>
      <c r="N26" s="118"/>
      <c r="O26" s="86">
        <v>3102</v>
      </c>
      <c r="P26" s="222"/>
    </row>
    <row r="27" spans="1:19" ht="18.600000000000001" customHeight="1" x14ac:dyDescent="0.15">
      <c r="A27" s="111">
        <v>1402</v>
      </c>
      <c r="B27" s="52"/>
      <c r="C27" s="373"/>
      <c r="D27" s="289" t="s">
        <v>135</v>
      </c>
      <c r="E27" s="116" t="s">
        <v>138</v>
      </c>
      <c r="F27" s="111">
        <v>1402</v>
      </c>
      <c r="G27" s="83"/>
      <c r="H27" s="56"/>
      <c r="I27" s="57"/>
      <c r="N27" s="118"/>
      <c r="O27" s="88">
        <v>3103</v>
      </c>
      <c r="P27" s="69"/>
    </row>
    <row r="28" spans="1:19" ht="18.600000000000001" customHeight="1" x14ac:dyDescent="0.15">
      <c r="A28" s="71">
        <v>1403</v>
      </c>
      <c r="B28" s="52"/>
      <c r="C28" s="373"/>
      <c r="D28" s="290" t="s">
        <v>135</v>
      </c>
      <c r="E28" s="117" t="s">
        <v>140</v>
      </c>
      <c r="F28" s="71">
        <v>1403</v>
      </c>
      <c r="G28" s="78"/>
      <c r="H28" s="56"/>
      <c r="I28" s="57"/>
      <c r="N28" s="118"/>
      <c r="O28" s="88">
        <v>3104</v>
      </c>
      <c r="P28" s="69"/>
      <c r="R28" s="118"/>
      <c r="S28" s="118"/>
    </row>
    <row r="29" spans="1:19" ht="18.600000000000001" customHeight="1" x14ac:dyDescent="0.15">
      <c r="A29" s="54">
        <v>1501</v>
      </c>
      <c r="B29" s="58"/>
      <c r="C29" s="373"/>
      <c r="D29" s="297" t="s">
        <v>142</v>
      </c>
      <c r="E29" s="119" t="s">
        <v>143</v>
      </c>
      <c r="F29" s="54">
        <v>1501</v>
      </c>
      <c r="G29" s="83"/>
      <c r="H29" s="56"/>
      <c r="I29" s="57"/>
      <c r="N29" s="118"/>
      <c r="O29" s="69">
        <v>3105</v>
      </c>
      <c r="P29" s="69"/>
      <c r="R29" s="120"/>
      <c r="S29" s="121"/>
    </row>
    <row r="30" spans="1:19" ht="18.600000000000001" customHeight="1" x14ac:dyDescent="0.15">
      <c r="A30" s="64">
        <v>1502</v>
      </c>
      <c r="B30" s="52"/>
      <c r="C30" s="373"/>
      <c r="D30" s="289" t="s">
        <v>142</v>
      </c>
      <c r="E30" s="122" t="s">
        <v>145</v>
      </c>
      <c r="F30" s="64">
        <v>1502</v>
      </c>
      <c r="G30" s="83"/>
      <c r="H30" s="56"/>
      <c r="I30" s="57"/>
      <c r="N30" s="118"/>
      <c r="O30" s="97">
        <v>3201</v>
      </c>
      <c r="P30" s="69"/>
      <c r="R30" s="120"/>
      <c r="S30" s="125"/>
    </row>
    <row r="31" spans="1:19" ht="18.600000000000001" customHeight="1" x14ac:dyDescent="0.15">
      <c r="A31" s="64">
        <v>1503</v>
      </c>
      <c r="B31" s="52"/>
      <c r="C31" s="373"/>
      <c r="D31" s="289" t="s">
        <v>142</v>
      </c>
      <c r="E31" s="122" t="s">
        <v>148</v>
      </c>
      <c r="F31" s="64">
        <v>1503</v>
      </c>
      <c r="G31" s="72"/>
      <c r="H31" s="56"/>
      <c r="I31" s="57"/>
      <c r="N31" s="118"/>
      <c r="O31" s="97">
        <v>3301</v>
      </c>
      <c r="P31" s="69"/>
      <c r="R31" s="120"/>
      <c r="S31" s="125"/>
    </row>
    <row r="32" spans="1:19" ht="18.600000000000001" customHeight="1" x14ac:dyDescent="0.15">
      <c r="A32" s="128">
        <v>1504</v>
      </c>
      <c r="B32" s="52"/>
      <c r="C32" s="373"/>
      <c r="D32" s="290" t="s">
        <v>142</v>
      </c>
      <c r="E32" s="127" t="s">
        <v>151</v>
      </c>
      <c r="F32" s="128">
        <v>1504</v>
      </c>
      <c r="G32" s="114"/>
      <c r="H32" s="56"/>
      <c r="I32" s="57"/>
      <c r="N32" s="118"/>
      <c r="O32" s="81">
        <v>3401</v>
      </c>
      <c r="P32" s="69"/>
      <c r="R32" s="120"/>
      <c r="S32" s="125"/>
    </row>
    <row r="33" spans="1:19" ht="18.600000000000001" customHeight="1" x14ac:dyDescent="0.15">
      <c r="A33" s="112">
        <v>1601</v>
      </c>
      <c r="B33" s="52"/>
      <c r="C33" s="373"/>
      <c r="D33" s="297" t="s">
        <v>155</v>
      </c>
      <c r="E33" s="130" t="s">
        <v>156</v>
      </c>
      <c r="F33" s="112">
        <v>1601</v>
      </c>
      <c r="G33" s="65"/>
      <c r="H33" s="56"/>
      <c r="I33" s="57"/>
      <c r="N33" s="118"/>
      <c r="O33" s="81">
        <v>3402</v>
      </c>
      <c r="P33" s="69"/>
      <c r="R33" s="120"/>
      <c r="S33" s="125"/>
    </row>
    <row r="34" spans="1:19" ht="18.600000000000001" customHeight="1" x14ac:dyDescent="0.15">
      <c r="A34" s="64">
        <v>1602</v>
      </c>
      <c r="B34" s="52"/>
      <c r="C34" s="373"/>
      <c r="D34" s="289" t="s">
        <v>155</v>
      </c>
      <c r="E34" s="132" t="s">
        <v>158</v>
      </c>
      <c r="F34" s="64">
        <v>1602</v>
      </c>
      <c r="G34" s="105"/>
      <c r="H34" s="56"/>
      <c r="I34" s="57"/>
      <c r="N34" s="118"/>
      <c r="O34" s="81">
        <v>3403</v>
      </c>
      <c r="P34" s="69"/>
      <c r="R34" s="120"/>
      <c r="S34" s="125"/>
    </row>
    <row r="35" spans="1:19" ht="18.600000000000001" customHeight="1" x14ac:dyDescent="0.15">
      <c r="A35" s="71">
        <v>1603</v>
      </c>
      <c r="B35" s="52"/>
      <c r="C35" s="373"/>
      <c r="D35" s="290" t="s">
        <v>155</v>
      </c>
      <c r="E35" s="133" t="s">
        <v>160</v>
      </c>
      <c r="F35" s="71">
        <v>1603</v>
      </c>
      <c r="G35" s="114"/>
      <c r="H35" s="56"/>
      <c r="I35" s="57"/>
      <c r="N35" s="118"/>
      <c r="O35" s="81">
        <v>3404</v>
      </c>
      <c r="P35" s="69"/>
      <c r="R35" s="120"/>
      <c r="S35" s="125"/>
    </row>
    <row r="36" spans="1:19" ht="18.600000000000001" customHeight="1" x14ac:dyDescent="0.15">
      <c r="A36" s="136">
        <v>1651</v>
      </c>
      <c r="B36" s="52"/>
      <c r="C36" s="367" t="s">
        <v>162</v>
      </c>
      <c r="D36" s="134" t="s">
        <v>163</v>
      </c>
      <c r="E36" s="135" t="s">
        <v>163</v>
      </c>
      <c r="F36" s="136">
        <v>1651</v>
      </c>
      <c r="G36" s="83"/>
      <c r="H36" s="56"/>
      <c r="I36" s="57"/>
      <c r="N36" s="118"/>
      <c r="O36" s="81">
        <v>3405</v>
      </c>
      <c r="P36" s="69"/>
      <c r="R36" s="125"/>
      <c r="S36" s="137"/>
    </row>
    <row r="37" spans="1:19" ht="18.600000000000001" customHeight="1" x14ac:dyDescent="0.15">
      <c r="A37" s="136">
        <v>1701</v>
      </c>
      <c r="B37" s="52"/>
      <c r="C37" s="368"/>
      <c r="D37" s="297" t="s">
        <v>165</v>
      </c>
      <c r="E37" s="135" t="s">
        <v>166</v>
      </c>
      <c r="F37" s="136">
        <v>1701</v>
      </c>
      <c r="G37" s="65"/>
      <c r="H37" s="56"/>
      <c r="I37" s="57"/>
      <c r="N37" s="118"/>
      <c r="O37" s="81">
        <v>3406</v>
      </c>
      <c r="P37" s="69"/>
      <c r="R37" s="125"/>
      <c r="S37" s="125"/>
    </row>
    <row r="38" spans="1:19" ht="18.600000000000001" customHeight="1" thickBot="1" x14ac:dyDescent="0.2">
      <c r="A38" s="111">
        <v>1702</v>
      </c>
      <c r="B38" s="52"/>
      <c r="C38" s="368"/>
      <c r="D38" s="289" t="s">
        <v>165</v>
      </c>
      <c r="E38" s="138" t="s">
        <v>168</v>
      </c>
      <c r="F38" s="111">
        <v>1702</v>
      </c>
      <c r="G38" s="139"/>
      <c r="H38" s="56"/>
      <c r="I38" s="57"/>
      <c r="N38" s="118"/>
      <c r="O38" s="81">
        <v>3407</v>
      </c>
      <c r="P38" s="69"/>
      <c r="R38" s="125"/>
      <c r="S38" s="125"/>
    </row>
    <row r="39" spans="1:19" ht="18.600000000000001" customHeight="1" x14ac:dyDescent="0.15">
      <c r="A39" s="71">
        <v>1703</v>
      </c>
      <c r="B39" s="113"/>
      <c r="C39" s="368"/>
      <c r="D39" s="290" t="s">
        <v>165</v>
      </c>
      <c r="E39" s="141" t="s">
        <v>170</v>
      </c>
      <c r="F39" s="71">
        <v>1703</v>
      </c>
      <c r="G39" s="78">
        <v>1501</v>
      </c>
      <c r="H39" s="56"/>
      <c r="I39" s="57"/>
      <c r="N39" s="118"/>
      <c r="O39" s="100">
        <v>3501</v>
      </c>
      <c r="P39" s="69"/>
      <c r="R39" s="125"/>
      <c r="S39" s="125"/>
    </row>
    <row r="40" spans="1:19" ht="18.600000000000001" customHeight="1" x14ac:dyDescent="0.15">
      <c r="A40" s="55">
        <v>1801</v>
      </c>
      <c r="B40" s="113"/>
      <c r="C40" s="368"/>
      <c r="D40" s="298" t="s">
        <v>172</v>
      </c>
      <c r="E40" s="143" t="s">
        <v>173</v>
      </c>
      <c r="F40" s="55">
        <v>1801</v>
      </c>
      <c r="G40" s="78">
        <v>1501</v>
      </c>
      <c r="H40" s="56"/>
      <c r="I40" s="57"/>
      <c r="N40" s="118"/>
      <c r="O40" s="76">
        <v>3502</v>
      </c>
      <c r="P40" s="69"/>
      <c r="R40" s="125"/>
      <c r="S40" s="125"/>
    </row>
    <row r="41" spans="1:19" ht="18.600000000000001" customHeight="1" x14ac:dyDescent="0.15">
      <c r="A41" s="72">
        <v>1802</v>
      </c>
      <c r="B41" s="82"/>
      <c r="C41" s="368"/>
      <c r="D41" s="299" t="s">
        <v>172</v>
      </c>
      <c r="E41" s="145" t="s">
        <v>175</v>
      </c>
      <c r="F41" s="72">
        <v>1802</v>
      </c>
      <c r="G41" s="55"/>
      <c r="H41" s="56"/>
      <c r="I41" s="57"/>
      <c r="N41" s="118"/>
      <c r="O41" s="81">
        <v>3601</v>
      </c>
      <c r="P41" s="69"/>
      <c r="R41" s="125"/>
      <c r="S41" s="125"/>
    </row>
    <row r="42" spans="1:19" ht="18.600000000000001" customHeight="1" x14ac:dyDescent="0.15">
      <c r="A42" s="114">
        <v>1901</v>
      </c>
      <c r="B42" s="82"/>
      <c r="C42" s="368"/>
      <c r="D42" s="147" t="s">
        <v>178</v>
      </c>
      <c r="E42" s="148" t="s">
        <v>178</v>
      </c>
      <c r="F42" s="114">
        <v>1901</v>
      </c>
      <c r="G42" s="83">
        <v>1502</v>
      </c>
      <c r="H42" s="56"/>
      <c r="I42" s="57"/>
      <c r="N42" s="118"/>
      <c r="O42" s="88">
        <v>3602</v>
      </c>
      <c r="P42" s="69"/>
      <c r="R42" s="125"/>
      <c r="S42" s="150"/>
    </row>
    <row r="43" spans="1:19" ht="18.600000000000001" customHeight="1" x14ac:dyDescent="0.15">
      <c r="A43" s="112">
        <v>2001</v>
      </c>
      <c r="B43" s="82"/>
      <c r="C43" s="368"/>
      <c r="D43" s="298" t="s">
        <v>180</v>
      </c>
      <c r="E43" s="151" t="s">
        <v>181</v>
      </c>
      <c r="F43" s="112">
        <v>2001</v>
      </c>
      <c r="G43" s="105"/>
      <c r="H43" s="56"/>
      <c r="I43" s="57"/>
      <c r="N43" s="118"/>
      <c r="O43" s="81">
        <v>3603</v>
      </c>
      <c r="P43" s="69"/>
      <c r="R43" s="125"/>
      <c r="S43" s="152"/>
    </row>
    <row r="44" spans="1:19" ht="18.600000000000001" customHeight="1" x14ac:dyDescent="0.15">
      <c r="A44" s="154">
        <v>2002</v>
      </c>
      <c r="B44" s="82"/>
      <c r="C44" s="368"/>
      <c r="D44" s="299" t="s">
        <v>180</v>
      </c>
      <c r="E44" s="153" t="s">
        <v>183</v>
      </c>
      <c r="F44" s="154">
        <v>2002</v>
      </c>
      <c r="G44" s="55">
        <v>1601</v>
      </c>
      <c r="H44" s="56"/>
      <c r="I44" s="57"/>
      <c r="N44" s="118"/>
      <c r="O44" s="88">
        <v>3604</v>
      </c>
      <c r="P44" s="69"/>
      <c r="R44" s="118"/>
      <c r="S44" s="118"/>
    </row>
    <row r="45" spans="1:19" ht="18.600000000000001" customHeight="1" x14ac:dyDescent="0.15">
      <c r="A45" s="155">
        <v>2101</v>
      </c>
      <c r="B45" s="82"/>
      <c r="C45" s="368"/>
      <c r="D45" s="73" t="s">
        <v>185</v>
      </c>
      <c r="E45" s="147" t="s">
        <v>185</v>
      </c>
      <c r="F45" s="155">
        <v>2101</v>
      </c>
      <c r="G45" s="72">
        <v>1602</v>
      </c>
      <c r="H45" s="56"/>
      <c r="I45" s="57"/>
      <c r="N45" s="118"/>
      <c r="O45" s="81">
        <v>3605</v>
      </c>
      <c r="P45" s="69"/>
      <c r="R45" s="118"/>
      <c r="S45" s="118"/>
    </row>
    <row r="46" spans="1:19" ht="18.600000000000001" customHeight="1" x14ac:dyDescent="0.15">
      <c r="A46" s="136">
        <v>2201</v>
      </c>
      <c r="B46" s="82"/>
      <c r="C46" s="368"/>
      <c r="D46" s="300" t="s">
        <v>187</v>
      </c>
      <c r="E46" s="156" t="s">
        <v>188</v>
      </c>
      <c r="F46" s="136">
        <v>2201</v>
      </c>
      <c r="G46" s="114">
        <v>1701</v>
      </c>
      <c r="H46" s="56"/>
      <c r="I46" s="57"/>
      <c r="N46" s="118"/>
      <c r="O46" s="88">
        <v>3606</v>
      </c>
      <c r="P46" s="69"/>
      <c r="R46" s="118"/>
      <c r="S46" s="118"/>
    </row>
    <row r="47" spans="1:19" ht="18.600000000000001" customHeight="1" x14ac:dyDescent="0.15">
      <c r="A47" s="71">
        <v>2202</v>
      </c>
      <c r="B47" s="82"/>
      <c r="C47" s="368"/>
      <c r="D47" s="301" t="s">
        <v>187</v>
      </c>
      <c r="E47" s="157" t="s">
        <v>190</v>
      </c>
      <c r="F47" s="71">
        <v>2202</v>
      </c>
      <c r="G47" s="155">
        <v>1801</v>
      </c>
      <c r="H47" s="56"/>
      <c r="I47" s="57"/>
      <c r="N47" s="118"/>
      <c r="O47" s="88">
        <v>3607</v>
      </c>
      <c r="P47" s="69"/>
    </row>
    <row r="48" spans="1:19" ht="18.600000000000001" customHeight="1" x14ac:dyDescent="0.15">
      <c r="A48" s="136">
        <v>2301</v>
      </c>
      <c r="B48" s="82"/>
      <c r="C48" s="368"/>
      <c r="D48" s="297" t="s">
        <v>192</v>
      </c>
      <c r="E48" s="159" t="s">
        <v>193</v>
      </c>
      <c r="F48" s="136">
        <v>2301</v>
      </c>
      <c r="G48" s="155">
        <v>1851</v>
      </c>
      <c r="H48" s="56"/>
      <c r="I48" s="57"/>
      <c r="N48" s="118"/>
      <c r="O48" s="100">
        <v>3701</v>
      </c>
      <c r="P48" s="69"/>
    </row>
    <row r="49" spans="1:18" ht="18.600000000000001" customHeight="1" x14ac:dyDescent="0.15">
      <c r="A49" s="65">
        <v>2302</v>
      </c>
      <c r="B49" s="82"/>
      <c r="C49" s="368"/>
      <c r="D49" s="289" t="s">
        <v>192</v>
      </c>
      <c r="E49" s="160" t="s">
        <v>196</v>
      </c>
      <c r="F49" s="65">
        <v>2302</v>
      </c>
      <c r="G49" s="155">
        <v>1901</v>
      </c>
      <c r="H49" s="161"/>
      <c r="I49" s="57"/>
      <c r="N49" s="118"/>
      <c r="O49" s="69">
        <v>3702</v>
      </c>
      <c r="P49" s="69"/>
    </row>
    <row r="50" spans="1:18" ht="18.600000000000001" customHeight="1" x14ac:dyDescent="0.15">
      <c r="A50" s="65">
        <v>2303</v>
      </c>
      <c r="B50" s="82"/>
      <c r="C50" s="368"/>
      <c r="D50" s="289" t="s">
        <v>192</v>
      </c>
      <c r="E50" s="160" t="s">
        <v>198</v>
      </c>
      <c r="F50" s="65">
        <v>2303</v>
      </c>
      <c r="G50" s="78">
        <v>2201</v>
      </c>
      <c r="H50" s="56"/>
      <c r="I50" s="57"/>
      <c r="N50" s="118"/>
      <c r="O50" s="76">
        <v>3703</v>
      </c>
      <c r="P50" s="69"/>
    </row>
    <row r="51" spans="1:18" ht="18.600000000000001" customHeight="1" x14ac:dyDescent="0.15">
      <c r="A51" s="111">
        <v>2304</v>
      </c>
      <c r="B51" s="82"/>
      <c r="C51" s="368"/>
      <c r="D51" s="290" t="s">
        <v>192</v>
      </c>
      <c r="E51" s="101" t="s">
        <v>200</v>
      </c>
      <c r="F51" s="111">
        <v>2304</v>
      </c>
      <c r="G51" s="55"/>
      <c r="H51" s="56"/>
      <c r="I51" s="57"/>
      <c r="N51" s="118"/>
      <c r="O51" s="97">
        <v>3801</v>
      </c>
      <c r="P51" s="69"/>
    </row>
    <row r="52" spans="1:18" ht="18.600000000000001" customHeight="1" x14ac:dyDescent="0.15">
      <c r="A52" s="112">
        <v>2401</v>
      </c>
      <c r="B52" s="82"/>
      <c r="C52" s="368"/>
      <c r="D52" s="302" t="s">
        <v>202</v>
      </c>
      <c r="E52" s="162" t="s">
        <v>203</v>
      </c>
      <c r="F52" s="112">
        <v>2401</v>
      </c>
      <c r="G52" s="83">
        <v>2202</v>
      </c>
      <c r="H52" s="56"/>
      <c r="I52" s="57"/>
      <c r="N52" s="118"/>
      <c r="O52" s="109">
        <v>3802</v>
      </c>
      <c r="P52" s="69"/>
    </row>
    <row r="53" spans="1:18" ht="18.600000000000001" customHeight="1" x14ac:dyDescent="0.15">
      <c r="A53" s="54">
        <v>2402</v>
      </c>
      <c r="B53" s="113"/>
      <c r="C53" s="368"/>
      <c r="D53" s="303" t="s">
        <v>202</v>
      </c>
      <c r="E53" s="138" t="s">
        <v>205</v>
      </c>
      <c r="F53" s="54">
        <v>2402</v>
      </c>
      <c r="G53" s="105"/>
      <c r="H53" s="56"/>
      <c r="I53" s="57"/>
      <c r="N53" s="118"/>
      <c r="O53" s="81">
        <v>3901</v>
      </c>
      <c r="P53" s="69"/>
    </row>
    <row r="54" spans="1:18" ht="18.600000000000001" customHeight="1" x14ac:dyDescent="0.15">
      <c r="A54" s="64">
        <v>2403</v>
      </c>
      <c r="B54" s="113"/>
      <c r="C54" s="368"/>
      <c r="D54" s="303" t="s">
        <v>202</v>
      </c>
      <c r="E54" s="163" t="s">
        <v>208</v>
      </c>
      <c r="F54" s="64">
        <v>2403</v>
      </c>
      <c r="G54" s="78">
        <v>1301</v>
      </c>
      <c r="H54" s="56"/>
      <c r="I54" s="57"/>
      <c r="N54" s="118"/>
      <c r="O54" s="88">
        <v>3902</v>
      </c>
      <c r="P54" s="69"/>
    </row>
    <row r="55" spans="1:18" ht="18.600000000000001" customHeight="1" x14ac:dyDescent="0.15">
      <c r="A55" s="54">
        <v>2404</v>
      </c>
      <c r="B55" s="113"/>
      <c r="C55" s="368"/>
      <c r="D55" s="303" t="s">
        <v>202</v>
      </c>
      <c r="E55" s="138" t="s">
        <v>210</v>
      </c>
      <c r="F55" s="54">
        <v>2404</v>
      </c>
      <c r="G55" s="55"/>
      <c r="H55" s="56"/>
      <c r="I55" s="57"/>
      <c r="N55" s="118"/>
      <c r="O55" s="81">
        <v>3903</v>
      </c>
      <c r="P55" s="69"/>
      <c r="Q55" s="118"/>
    </row>
    <row r="56" spans="1:18" ht="18.600000000000001" customHeight="1" x14ac:dyDescent="0.15">
      <c r="A56" s="64">
        <v>2405</v>
      </c>
      <c r="B56" s="113"/>
      <c r="C56" s="368"/>
      <c r="D56" s="303" t="s">
        <v>202</v>
      </c>
      <c r="E56" s="163" t="s">
        <v>212</v>
      </c>
      <c r="F56" s="64">
        <v>2405</v>
      </c>
      <c r="G56" s="65">
        <v>1302</v>
      </c>
      <c r="H56" s="56"/>
      <c r="I56" s="57"/>
      <c r="N56" s="118"/>
      <c r="O56" s="86">
        <v>3904</v>
      </c>
      <c r="P56" s="69"/>
      <c r="Q56" s="118"/>
    </row>
    <row r="57" spans="1:18" ht="18.600000000000001" customHeight="1" x14ac:dyDescent="0.15">
      <c r="A57" s="71">
        <v>2406</v>
      </c>
      <c r="B57" s="82"/>
      <c r="C57" s="368"/>
      <c r="D57" s="304" t="s">
        <v>202</v>
      </c>
      <c r="E57" s="141" t="s">
        <v>214</v>
      </c>
      <c r="F57" s="71">
        <v>2406</v>
      </c>
      <c r="G57" s="65"/>
      <c r="H57" s="56"/>
      <c r="I57" s="57"/>
      <c r="N57" s="118"/>
      <c r="O57" s="100">
        <v>4001</v>
      </c>
      <c r="P57" s="69"/>
      <c r="Q57" s="118"/>
    </row>
    <row r="58" spans="1:18" ht="18.600000000000001" customHeight="1" x14ac:dyDescent="0.15">
      <c r="A58" s="54">
        <v>2451</v>
      </c>
      <c r="B58" s="82"/>
      <c r="C58" s="368"/>
      <c r="D58" s="165" t="s">
        <v>216</v>
      </c>
      <c r="E58" s="166" t="s">
        <v>217</v>
      </c>
      <c r="F58" s="54">
        <v>2451</v>
      </c>
      <c r="G58" s="83">
        <v>1303</v>
      </c>
      <c r="H58" s="56"/>
      <c r="I58" s="167"/>
      <c r="N58" s="118"/>
      <c r="O58" s="86">
        <v>4002</v>
      </c>
      <c r="P58" s="69"/>
      <c r="Q58" s="118"/>
    </row>
    <row r="59" spans="1:18" ht="18.600000000000001" customHeight="1" x14ac:dyDescent="0.15">
      <c r="A59" s="112">
        <v>2501</v>
      </c>
      <c r="B59" s="58"/>
      <c r="C59" s="368"/>
      <c r="D59" s="305" t="s">
        <v>219</v>
      </c>
      <c r="E59" s="169" t="s">
        <v>220</v>
      </c>
      <c r="F59" s="112">
        <v>2501</v>
      </c>
      <c r="G59" s="105"/>
      <c r="H59" s="56"/>
      <c r="I59" s="57"/>
      <c r="N59" s="118"/>
      <c r="O59" s="88">
        <v>4003</v>
      </c>
      <c r="P59" s="69"/>
      <c r="Q59" s="118"/>
      <c r="R59" s="118"/>
    </row>
    <row r="60" spans="1:18" ht="18.600000000000001" customHeight="1" x14ac:dyDescent="0.2">
      <c r="A60" s="71">
        <v>2502</v>
      </c>
      <c r="B60" s="58"/>
      <c r="C60" s="368"/>
      <c r="D60" s="306" t="s">
        <v>219</v>
      </c>
      <c r="E60" s="170" t="s">
        <v>222</v>
      </c>
      <c r="F60" s="71">
        <v>2502</v>
      </c>
      <c r="G60" s="78">
        <v>1401</v>
      </c>
      <c r="H60" s="56"/>
      <c r="I60" s="57"/>
      <c r="N60" s="118"/>
      <c r="O60" s="86">
        <v>4004</v>
      </c>
      <c r="P60" s="69"/>
      <c r="Q60" s="69"/>
      <c r="R60" s="172"/>
    </row>
    <row r="61" spans="1:18" ht="18.600000000000001" customHeight="1" x14ac:dyDescent="0.2">
      <c r="A61" s="128">
        <v>2601</v>
      </c>
      <c r="B61" s="58"/>
      <c r="C61" s="368"/>
      <c r="D61" s="307" t="s">
        <v>224</v>
      </c>
      <c r="E61" s="173" t="s">
        <v>225</v>
      </c>
      <c r="F61" s="128">
        <v>2601</v>
      </c>
      <c r="G61" s="55"/>
      <c r="H61" s="56"/>
      <c r="I61" s="57"/>
      <c r="N61" s="118"/>
      <c r="O61" s="364">
        <v>2101</v>
      </c>
      <c r="P61" s="223"/>
      <c r="Q61" s="69"/>
      <c r="R61" s="172"/>
    </row>
    <row r="62" spans="1:18" ht="18.600000000000001" customHeight="1" thickBot="1" x14ac:dyDescent="0.25">
      <c r="A62" s="111">
        <v>2602</v>
      </c>
      <c r="B62" s="58"/>
      <c r="C62" s="368"/>
      <c r="D62" s="308" t="s">
        <v>224</v>
      </c>
      <c r="E62" s="176" t="s">
        <v>229</v>
      </c>
      <c r="F62" s="111">
        <v>2602</v>
      </c>
      <c r="G62" s="83">
        <v>1402</v>
      </c>
      <c r="H62" s="56"/>
      <c r="I62" s="177"/>
      <c r="N62" s="118"/>
      <c r="O62" s="365"/>
      <c r="P62" s="223"/>
      <c r="Q62" s="69"/>
      <c r="R62" s="172"/>
    </row>
    <row r="63" spans="1:18" ht="18.600000000000001" customHeight="1" x14ac:dyDescent="0.2">
      <c r="A63" s="61">
        <v>2701</v>
      </c>
      <c r="B63" s="221"/>
      <c r="C63" s="374" t="s">
        <v>76</v>
      </c>
      <c r="D63" s="59" t="s">
        <v>77</v>
      </c>
      <c r="E63" s="60" t="s">
        <v>77</v>
      </c>
      <c r="F63" s="61">
        <v>2701</v>
      </c>
      <c r="G63" s="69"/>
      <c r="H63" s="69"/>
      <c r="I63" s="177"/>
      <c r="N63" s="118"/>
      <c r="O63" s="181"/>
      <c r="P63" s="69"/>
      <c r="Q63" s="69"/>
      <c r="R63" s="172"/>
    </row>
    <row r="64" spans="1:18" ht="18.600000000000001" customHeight="1" x14ac:dyDescent="0.2">
      <c r="A64" s="68">
        <v>2801</v>
      </c>
      <c r="B64" s="58"/>
      <c r="C64" s="375"/>
      <c r="D64" s="66" t="s">
        <v>79</v>
      </c>
      <c r="E64" s="67" t="s">
        <v>79</v>
      </c>
      <c r="F64" s="68">
        <v>2801</v>
      </c>
      <c r="G64" s="69">
        <v>2401</v>
      </c>
      <c r="H64" s="69"/>
      <c r="I64" s="57"/>
      <c r="N64" s="118"/>
      <c r="O64" s="386">
        <v>2103</v>
      </c>
      <c r="P64" s="223"/>
      <c r="Q64" s="69"/>
      <c r="R64" s="172"/>
    </row>
    <row r="65" spans="1:18" ht="18.600000000000001" customHeight="1" x14ac:dyDescent="0.2">
      <c r="A65" s="75">
        <v>2851</v>
      </c>
      <c r="B65" s="58"/>
      <c r="C65" s="376"/>
      <c r="D65" s="73" t="s">
        <v>82</v>
      </c>
      <c r="E65" s="74" t="s">
        <v>82</v>
      </c>
      <c r="F65" s="75">
        <v>2851</v>
      </c>
      <c r="G65" s="69">
        <v>2401</v>
      </c>
      <c r="H65" s="69"/>
      <c r="I65" s="57"/>
      <c r="N65" s="118"/>
      <c r="O65" s="387"/>
      <c r="P65" s="69"/>
      <c r="Q65" s="69"/>
      <c r="R65" s="172"/>
    </row>
    <row r="66" spans="1:18" ht="18.600000000000001" customHeight="1" x14ac:dyDescent="0.2">
      <c r="A66" s="80">
        <v>2901</v>
      </c>
      <c r="B66" s="366" t="s">
        <v>85</v>
      </c>
      <c r="C66" s="394" t="s">
        <v>86</v>
      </c>
      <c r="D66" s="309" t="s">
        <v>87</v>
      </c>
      <c r="E66" s="79" t="s">
        <v>88</v>
      </c>
      <c r="F66" s="80">
        <v>2901</v>
      </c>
      <c r="G66" s="69"/>
      <c r="H66" s="69"/>
      <c r="I66" s="57"/>
      <c r="N66" s="118"/>
      <c r="O66" s="187">
        <v>4901</v>
      </c>
      <c r="P66" s="69"/>
      <c r="Q66" s="69"/>
      <c r="R66" s="172"/>
    </row>
    <row r="67" spans="1:18" ht="18.600000000000001" customHeight="1" x14ac:dyDescent="0.2">
      <c r="A67" s="85">
        <v>2902</v>
      </c>
      <c r="B67" s="366"/>
      <c r="C67" s="395"/>
      <c r="D67" s="310" t="s">
        <v>87</v>
      </c>
      <c r="E67" s="84" t="s">
        <v>90</v>
      </c>
      <c r="F67" s="85">
        <v>2902</v>
      </c>
      <c r="G67" s="69">
        <v>1105</v>
      </c>
      <c r="H67" s="69"/>
      <c r="I67" s="57"/>
      <c r="N67" s="118"/>
      <c r="O67" s="181">
        <v>4902</v>
      </c>
      <c r="P67" s="69"/>
      <c r="Q67" s="69"/>
      <c r="R67" s="172"/>
    </row>
    <row r="68" spans="1:18" ht="18.600000000000001" customHeight="1" x14ac:dyDescent="0.2">
      <c r="A68" s="85">
        <v>2903</v>
      </c>
      <c r="B68" s="82"/>
      <c r="C68" s="395"/>
      <c r="D68" s="310" t="s">
        <v>87</v>
      </c>
      <c r="E68" s="84" t="s">
        <v>93</v>
      </c>
      <c r="F68" s="85">
        <v>2903</v>
      </c>
      <c r="G68" s="69">
        <v>1106</v>
      </c>
      <c r="H68" s="69"/>
      <c r="I68" s="57"/>
      <c r="N68" s="118"/>
      <c r="O68" s="181"/>
      <c r="P68" s="69"/>
      <c r="Q68" s="69"/>
      <c r="R68" s="172"/>
    </row>
    <row r="69" spans="1:18" ht="18.600000000000001" customHeight="1" x14ac:dyDescent="0.2">
      <c r="A69" s="90">
        <v>2904</v>
      </c>
      <c r="B69" s="366" t="s">
        <v>95</v>
      </c>
      <c r="C69" s="395"/>
      <c r="D69" s="311" t="s">
        <v>87</v>
      </c>
      <c r="E69" s="89" t="s">
        <v>96</v>
      </c>
      <c r="F69" s="90">
        <v>2904</v>
      </c>
      <c r="G69" s="69">
        <v>1107</v>
      </c>
      <c r="H69" s="189"/>
      <c r="I69" s="190"/>
      <c r="N69" s="118"/>
      <c r="O69" s="181"/>
      <c r="P69" s="69"/>
      <c r="Q69" s="69"/>
      <c r="R69" s="172"/>
    </row>
    <row r="70" spans="1:18" ht="18.600000000000001" customHeight="1" x14ac:dyDescent="0.2">
      <c r="A70" s="93">
        <v>3001</v>
      </c>
      <c r="B70" s="366"/>
      <c r="C70" s="395"/>
      <c r="D70" s="309" t="s">
        <v>98</v>
      </c>
      <c r="E70" s="92" t="s">
        <v>99</v>
      </c>
      <c r="F70" s="93">
        <v>3001</v>
      </c>
      <c r="G70" s="69"/>
      <c r="H70" s="69"/>
      <c r="I70" s="191"/>
      <c r="N70" s="118"/>
      <c r="O70" s="193">
        <v>4903</v>
      </c>
      <c r="P70" s="69"/>
      <c r="Q70" s="69"/>
      <c r="R70" s="172"/>
    </row>
    <row r="71" spans="1:18" ht="18.600000000000001" customHeight="1" x14ac:dyDescent="0.2">
      <c r="A71" s="85">
        <v>3002</v>
      </c>
      <c r="B71" s="82"/>
      <c r="C71" s="395"/>
      <c r="D71" s="310" t="s">
        <v>98</v>
      </c>
      <c r="E71" s="95" t="s">
        <v>102</v>
      </c>
      <c r="F71" s="85">
        <v>3002</v>
      </c>
      <c r="G71" s="179"/>
      <c r="H71" s="57"/>
      <c r="I71" s="191"/>
      <c r="N71" s="118"/>
      <c r="O71" s="181"/>
      <c r="P71" s="69"/>
      <c r="Q71" s="69"/>
      <c r="R71" s="172"/>
    </row>
    <row r="72" spans="1:18" ht="18.600000000000001" customHeight="1" x14ac:dyDescent="0.2">
      <c r="A72" s="90">
        <v>3003</v>
      </c>
      <c r="B72" s="366" t="s">
        <v>105</v>
      </c>
      <c r="C72" s="395"/>
      <c r="D72" s="311" t="s">
        <v>98</v>
      </c>
      <c r="E72" s="96" t="s">
        <v>106</v>
      </c>
      <c r="F72" s="90">
        <v>3003</v>
      </c>
      <c r="G72" s="196"/>
      <c r="H72" s="190"/>
      <c r="I72" s="197"/>
      <c r="N72" s="118"/>
      <c r="O72" s="198">
        <v>4904</v>
      </c>
      <c r="P72" s="69"/>
      <c r="Q72" s="69"/>
      <c r="R72" s="172"/>
    </row>
    <row r="73" spans="1:18" ht="18.600000000000001" customHeight="1" x14ac:dyDescent="0.2">
      <c r="A73" s="93">
        <v>3101</v>
      </c>
      <c r="B73" s="366"/>
      <c r="C73" s="395"/>
      <c r="D73" s="312" t="s">
        <v>108</v>
      </c>
      <c r="E73" s="99" t="s">
        <v>109</v>
      </c>
      <c r="F73" s="93">
        <v>3101</v>
      </c>
      <c r="G73" s="182"/>
      <c r="H73" s="191"/>
      <c r="I73" s="57"/>
      <c r="N73" s="118"/>
      <c r="O73" s="181">
        <v>4905</v>
      </c>
      <c r="P73" s="69"/>
      <c r="Q73" s="69"/>
      <c r="R73" s="172"/>
    </row>
    <row r="74" spans="1:18" ht="18.600000000000001" customHeight="1" x14ac:dyDescent="0.2">
      <c r="A74" s="85">
        <v>3102</v>
      </c>
      <c r="B74" s="82"/>
      <c r="C74" s="395"/>
      <c r="D74" s="313" t="s">
        <v>108</v>
      </c>
      <c r="E74" s="102" t="s">
        <v>111</v>
      </c>
      <c r="F74" s="85">
        <v>3102</v>
      </c>
      <c r="G74" s="182"/>
      <c r="H74" s="191"/>
      <c r="I74" s="57"/>
      <c r="N74" s="118"/>
      <c r="O74" s="81">
        <v>4101</v>
      </c>
      <c r="P74" s="69"/>
      <c r="Q74" s="69"/>
      <c r="R74" s="172"/>
    </row>
    <row r="75" spans="1:18" ht="18.600000000000001" customHeight="1" x14ac:dyDescent="0.2">
      <c r="A75" s="85">
        <v>3103</v>
      </c>
      <c r="B75" s="366" t="s">
        <v>113</v>
      </c>
      <c r="C75" s="395"/>
      <c r="D75" s="313" t="s">
        <v>108</v>
      </c>
      <c r="E75" s="104" t="s">
        <v>114</v>
      </c>
      <c r="F75" s="85">
        <v>3103</v>
      </c>
      <c r="G75" s="185"/>
      <c r="H75" s="197"/>
      <c r="I75" s="57"/>
      <c r="N75" s="118"/>
      <c r="O75" s="86">
        <v>4102</v>
      </c>
      <c r="P75" s="69"/>
      <c r="Q75" s="69"/>
      <c r="R75" s="172"/>
    </row>
    <row r="76" spans="1:18" ht="18.600000000000001" customHeight="1" x14ac:dyDescent="0.2">
      <c r="A76" s="85">
        <v>3104</v>
      </c>
      <c r="B76" s="366"/>
      <c r="C76" s="395"/>
      <c r="D76" s="313" t="s">
        <v>108</v>
      </c>
      <c r="E76" s="106" t="s">
        <v>116</v>
      </c>
      <c r="F76" s="85">
        <v>3104</v>
      </c>
      <c r="G76" s="199"/>
      <c r="H76" s="57"/>
      <c r="I76" s="57"/>
      <c r="N76" s="118"/>
      <c r="O76" s="88">
        <v>4103</v>
      </c>
      <c r="P76" s="69"/>
      <c r="Q76" s="69"/>
      <c r="R76" s="172"/>
    </row>
    <row r="77" spans="1:18" ht="18.600000000000001" customHeight="1" x14ac:dyDescent="0.2">
      <c r="A77" s="108">
        <v>3105</v>
      </c>
      <c r="B77" s="82"/>
      <c r="C77" s="395"/>
      <c r="D77" s="314" t="s">
        <v>108</v>
      </c>
      <c r="E77" s="107" t="s">
        <v>118</v>
      </c>
      <c r="F77" s="108">
        <v>3105</v>
      </c>
      <c r="G77" s="199"/>
      <c r="H77" s="57"/>
      <c r="I77" s="57"/>
      <c r="N77" s="118"/>
      <c r="O77" s="88">
        <v>4104</v>
      </c>
      <c r="P77" s="222"/>
      <c r="Q77" s="69"/>
      <c r="R77" s="172"/>
    </row>
    <row r="78" spans="1:18" ht="18.600000000000001" customHeight="1" x14ac:dyDescent="0.2">
      <c r="A78" s="80">
        <v>3201</v>
      </c>
      <c r="B78" s="366" t="s">
        <v>68</v>
      </c>
      <c r="C78" s="395"/>
      <c r="D78" s="312" t="s">
        <v>120</v>
      </c>
      <c r="E78" s="99" t="s">
        <v>121</v>
      </c>
      <c r="F78" s="80">
        <v>3201</v>
      </c>
      <c r="G78" s="199"/>
      <c r="H78" s="57"/>
      <c r="I78" s="57"/>
      <c r="N78" s="118"/>
      <c r="O78" s="81">
        <v>4105</v>
      </c>
      <c r="P78" s="69"/>
      <c r="R78" s="172"/>
    </row>
    <row r="79" spans="1:18" ht="18.600000000000001" customHeight="1" x14ac:dyDescent="0.15">
      <c r="A79" s="85">
        <v>3202</v>
      </c>
      <c r="B79" s="366"/>
      <c r="C79" s="395"/>
      <c r="D79" s="313" t="s">
        <v>496</v>
      </c>
      <c r="E79" s="104" t="s">
        <v>124</v>
      </c>
      <c r="F79" s="85">
        <v>3202</v>
      </c>
      <c r="G79" s="199"/>
      <c r="H79" s="57"/>
      <c r="N79" s="118"/>
      <c r="O79" s="97">
        <v>4201</v>
      </c>
      <c r="P79" s="69"/>
    </row>
    <row r="80" spans="1:18" ht="18.600000000000001" customHeight="1" x14ac:dyDescent="0.15">
      <c r="A80" s="85">
        <v>3203</v>
      </c>
      <c r="B80" s="82"/>
      <c r="C80" s="395"/>
      <c r="D80" s="313" t="s">
        <v>496</v>
      </c>
      <c r="E80" s="104" t="s">
        <v>126</v>
      </c>
      <c r="F80" s="85">
        <v>3203</v>
      </c>
      <c r="G80" s="199"/>
      <c r="H80" s="57"/>
      <c r="N80" s="118"/>
      <c r="O80" s="81">
        <v>4301</v>
      </c>
      <c r="P80" s="69"/>
    </row>
    <row r="81" spans="1:18" ht="18.600000000000001" customHeight="1" x14ac:dyDescent="0.15">
      <c r="A81" s="85">
        <v>3204</v>
      </c>
      <c r="B81" s="82"/>
      <c r="C81" s="395"/>
      <c r="D81" s="313" t="s">
        <v>496</v>
      </c>
      <c r="E81" s="104" t="s">
        <v>128</v>
      </c>
      <c r="F81" s="85">
        <v>3204</v>
      </c>
      <c r="G81" s="199"/>
      <c r="H81" s="57"/>
      <c r="N81" s="118"/>
      <c r="O81" s="81"/>
      <c r="P81" s="69"/>
    </row>
    <row r="82" spans="1:18" ht="18.600000000000001" customHeight="1" x14ac:dyDescent="0.15">
      <c r="A82" s="108">
        <v>3205</v>
      </c>
      <c r="B82" s="82"/>
      <c r="C82" s="395"/>
      <c r="D82" s="314" t="s">
        <v>496</v>
      </c>
      <c r="E82" s="107" t="s">
        <v>130</v>
      </c>
      <c r="F82" s="108">
        <v>3205</v>
      </c>
      <c r="G82" s="199"/>
      <c r="H82" s="57"/>
      <c r="N82" s="118"/>
      <c r="O82" s="81"/>
      <c r="P82" s="69"/>
    </row>
    <row r="83" spans="1:18" ht="18.600000000000001" customHeight="1" x14ac:dyDescent="0.15">
      <c r="A83" s="80">
        <v>3301</v>
      </c>
      <c r="B83" s="82"/>
      <c r="C83" s="395"/>
      <c r="D83" s="294" t="s">
        <v>132</v>
      </c>
      <c r="E83" s="99" t="s">
        <v>133</v>
      </c>
      <c r="F83" s="80">
        <v>3301</v>
      </c>
      <c r="G83" s="199"/>
      <c r="H83" s="57"/>
      <c r="N83" s="118"/>
      <c r="O83" s="81"/>
      <c r="P83" s="69"/>
    </row>
    <row r="84" spans="1:18" ht="18.600000000000001" customHeight="1" x14ac:dyDescent="0.15">
      <c r="A84" s="85">
        <v>3302</v>
      </c>
      <c r="B84" s="82"/>
      <c r="C84" s="395"/>
      <c r="D84" s="295" t="s">
        <v>497</v>
      </c>
      <c r="E84" s="104" t="s">
        <v>137</v>
      </c>
      <c r="F84" s="85">
        <v>3302</v>
      </c>
      <c r="G84" s="199"/>
      <c r="H84" s="57"/>
      <c r="N84" s="118"/>
      <c r="O84" s="81"/>
      <c r="P84" s="69"/>
    </row>
    <row r="85" spans="1:18" ht="18.600000000000001" customHeight="1" x14ac:dyDescent="0.15">
      <c r="A85" s="85">
        <v>3303</v>
      </c>
      <c r="B85" s="82"/>
      <c r="C85" s="395"/>
      <c r="D85" s="295" t="s">
        <v>497</v>
      </c>
      <c r="E85" s="104" t="s">
        <v>139</v>
      </c>
      <c r="F85" s="85">
        <v>3303</v>
      </c>
      <c r="G85" s="199"/>
      <c r="H85" s="57"/>
      <c r="N85" s="118"/>
      <c r="O85" s="88">
        <v>4302</v>
      </c>
      <c r="P85" s="69"/>
    </row>
    <row r="86" spans="1:18" ht="18.600000000000001" customHeight="1" x14ac:dyDescent="0.15">
      <c r="A86" s="85">
        <v>3304</v>
      </c>
      <c r="B86" s="82"/>
      <c r="C86" s="395"/>
      <c r="D86" s="295" t="s">
        <v>497</v>
      </c>
      <c r="E86" s="104" t="s">
        <v>141</v>
      </c>
      <c r="F86" s="85">
        <v>3304</v>
      </c>
      <c r="G86" s="199"/>
      <c r="H86" s="57"/>
      <c r="N86" s="118"/>
      <c r="O86" s="81">
        <v>4303</v>
      </c>
      <c r="P86" s="69"/>
    </row>
    <row r="87" spans="1:18" ht="18.600000000000001" customHeight="1" x14ac:dyDescent="0.15">
      <c r="A87" s="108">
        <v>3305</v>
      </c>
      <c r="B87" s="82"/>
      <c r="C87" s="395"/>
      <c r="D87" s="296" t="s">
        <v>497</v>
      </c>
      <c r="E87" s="107" t="s">
        <v>144</v>
      </c>
      <c r="F87" s="108">
        <v>3305</v>
      </c>
      <c r="N87" s="118"/>
      <c r="O87" s="88">
        <v>4304</v>
      </c>
      <c r="P87" s="69"/>
    </row>
    <row r="88" spans="1:18" ht="18.600000000000001" customHeight="1" x14ac:dyDescent="0.15">
      <c r="A88" s="68">
        <v>3401</v>
      </c>
      <c r="B88" s="82"/>
      <c r="C88" s="395"/>
      <c r="D88" s="123" t="s">
        <v>146</v>
      </c>
      <c r="E88" s="124" t="s">
        <v>147</v>
      </c>
      <c r="F88" s="68">
        <v>3401</v>
      </c>
      <c r="N88" s="118"/>
      <c r="O88" s="81">
        <v>4305</v>
      </c>
      <c r="P88" s="69"/>
    </row>
    <row r="89" spans="1:18" ht="18.600000000000001" customHeight="1" x14ac:dyDescent="0.15">
      <c r="A89" s="68">
        <v>3501</v>
      </c>
      <c r="B89" s="113"/>
      <c r="C89" s="396"/>
      <c r="D89" s="126" t="s">
        <v>149</v>
      </c>
      <c r="E89" s="124" t="s">
        <v>150</v>
      </c>
      <c r="F89" s="68">
        <v>3501</v>
      </c>
      <c r="N89" s="118"/>
      <c r="O89" s="86">
        <v>4306</v>
      </c>
      <c r="P89" s="69"/>
    </row>
    <row r="90" spans="1:18" ht="18.600000000000001" customHeight="1" x14ac:dyDescent="0.2">
      <c r="A90" s="93">
        <v>3601</v>
      </c>
      <c r="B90" s="82"/>
      <c r="C90" s="391" t="s">
        <v>152</v>
      </c>
      <c r="D90" s="312" t="s">
        <v>153</v>
      </c>
      <c r="E90" s="129" t="s">
        <v>154</v>
      </c>
      <c r="F90" s="93">
        <v>3601</v>
      </c>
      <c r="N90" s="118"/>
      <c r="O90" s="100">
        <v>4401</v>
      </c>
      <c r="P90" s="69"/>
      <c r="R90" s="172"/>
    </row>
    <row r="91" spans="1:18" ht="18.600000000000001" customHeight="1" x14ac:dyDescent="0.15">
      <c r="A91" s="85">
        <v>3602</v>
      </c>
      <c r="B91" s="82"/>
      <c r="C91" s="392"/>
      <c r="D91" s="313" t="s">
        <v>498</v>
      </c>
      <c r="E91" s="131" t="s">
        <v>157</v>
      </c>
      <c r="F91" s="85">
        <v>3602</v>
      </c>
      <c r="N91" s="118"/>
      <c r="O91" s="86">
        <v>4402</v>
      </c>
      <c r="P91" s="69"/>
      <c r="R91" s="118"/>
    </row>
    <row r="92" spans="1:18" ht="18.600000000000001" customHeight="1" x14ac:dyDescent="0.15">
      <c r="A92" s="85">
        <v>3603</v>
      </c>
      <c r="B92" s="52"/>
      <c r="C92" s="392"/>
      <c r="D92" s="313" t="s">
        <v>498</v>
      </c>
      <c r="E92" s="131" t="s">
        <v>159</v>
      </c>
      <c r="F92" s="85">
        <v>3603</v>
      </c>
      <c r="N92" s="118"/>
      <c r="O92" s="88">
        <v>4403</v>
      </c>
      <c r="P92" s="69"/>
      <c r="R92" s="118"/>
    </row>
    <row r="93" spans="1:18" ht="18.600000000000001" customHeight="1" x14ac:dyDescent="0.15">
      <c r="A93" s="85">
        <v>3604</v>
      </c>
      <c r="B93" s="52"/>
      <c r="C93" s="392"/>
      <c r="D93" s="313" t="s">
        <v>498</v>
      </c>
      <c r="E93" s="131" t="s">
        <v>161</v>
      </c>
      <c r="F93" s="85">
        <v>3604</v>
      </c>
      <c r="N93" s="118"/>
      <c r="O93" s="88">
        <v>4404</v>
      </c>
      <c r="P93" s="69"/>
    </row>
    <row r="94" spans="1:18" ht="18.600000000000001" customHeight="1" x14ac:dyDescent="0.15">
      <c r="A94" s="85">
        <v>3605</v>
      </c>
      <c r="B94" s="52"/>
      <c r="C94" s="392"/>
      <c r="D94" s="313" t="s">
        <v>498</v>
      </c>
      <c r="E94" s="131" t="s">
        <v>164</v>
      </c>
      <c r="F94" s="85">
        <v>3605</v>
      </c>
      <c r="I94" s="210"/>
      <c r="N94" s="118"/>
      <c r="O94" s="88">
        <v>4405</v>
      </c>
      <c r="P94" s="69"/>
    </row>
    <row r="95" spans="1:18" ht="18.600000000000001" customHeight="1" x14ac:dyDescent="0.15">
      <c r="A95" s="85">
        <v>3606</v>
      </c>
      <c r="B95" s="58"/>
      <c r="C95" s="392"/>
      <c r="D95" s="313" t="s">
        <v>498</v>
      </c>
      <c r="E95" s="131" t="s">
        <v>167</v>
      </c>
      <c r="F95" s="85">
        <v>3606</v>
      </c>
      <c r="I95" s="210"/>
      <c r="N95" s="118"/>
      <c r="O95" s="88">
        <v>4406</v>
      </c>
      <c r="P95" s="69"/>
    </row>
    <row r="96" spans="1:18" ht="18.600000000000001" customHeight="1" thickBot="1" x14ac:dyDescent="0.2">
      <c r="A96" s="108">
        <v>3607</v>
      </c>
      <c r="B96" s="58"/>
      <c r="C96" s="392"/>
      <c r="D96" s="314" t="s">
        <v>498</v>
      </c>
      <c r="E96" s="140" t="s">
        <v>169</v>
      </c>
      <c r="F96" s="108">
        <v>3607</v>
      </c>
      <c r="G96" s="205"/>
      <c r="H96" s="211"/>
      <c r="I96" s="197"/>
      <c r="N96" s="118"/>
      <c r="O96" s="216">
        <v>4407</v>
      </c>
      <c r="P96" s="69"/>
    </row>
    <row r="97" spans="1:19" ht="21" x14ac:dyDescent="0.15">
      <c r="A97" s="80">
        <v>3701</v>
      </c>
      <c r="B97" s="58"/>
      <c r="C97" s="392"/>
      <c r="D97" s="312" t="s">
        <v>171</v>
      </c>
      <c r="E97" s="142" t="s">
        <v>171</v>
      </c>
      <c r="F97" s="80">
        <v>3701</v>
      </c>
      <c r="G97" s="205"/>
      <c r="H97" s="211"/>
      <c r="I97" s="197"/>
      <c r="J97" s="177"/>
      <c r="K97" s="217"/>
      <c r="L97" s="218"/>
      <c r="M97" s="171"/>
      <c r="N97" s="69"/>
      <c r="O97" s="69"/>
      <c r="P97" s="69"/>
    </row>
    <row r="98" spans="1:19" ht="18.75" customHeight="1" x14ac:dyDescent="0.15">
      <c r="A98" s="108">
        <v>3702</v>
      </c>
      <c r="B98" s="58"/>
      <c r="C98" s="392"/>
      <c r="D98" s="314" t="s">
        <v>171</v>
      </c>
      <c r="E98" s="144" t="s">
        <v>174</v>
      </c>
      <c r="F98" s="108">
        <v>3702</v>
      </c>
      <c r="N98" s="118"/>
      <c r="P98" s="118"/>
      <c r="S98" s="118"/>
    </row>
    <row r="99" spans="1:19" ht="18.75" customHeight="1" x14ac:dyDescent="0.15">
      <c r="A99" s="93">
        <v>3801</v>
      </c>
      <c r="B99" s="58"/>
      <c r="C99" s="392"/>
      <c r="D99" s="312" t="s">
        <v>176</v>
      </c>
      <c r="E99" s="146" t="s">
        <v>177</v>
      </c>
      <c r="F99" s="93">
        <v>3801</v>
      </c>
      <c r="N99" s="118"/>
      <c r="P99" s="118"/>
      <c r="S99" s="118"/>
    </row>
    <row r="100" spans="1:19" ht="18.75" customHeight="1" x14ac:dyDescent="0.15">
      <c r="A100" s="85">
        <v>3802</v>
      </c>
      <c r="B100" s="58"/>
      <c r="C100" s="392"/>
      <c r="D100" s="313" t="s">
        <v>499</v>
      </c>
      <c r="E100" s="149" t="s">
        <v>179</v>
      </c>
      <c r="F100" s="85">
        <v>3802</v>
      </c>
      <c r="N100" s="118"/>
      <c r="P100" s="118"/>
      <c r="S100" s="118"/>
    </row>
    <row r="101" spans="1:19" ht="18.75" customHeight="1" x14ac:dyDescent="0.15">
      <c r="A101" s="85">
        <v>3803</v>
      </c>
      <c r="B101" s="58"/>
      <c r="C101" s="392"/>
      <c r="D101" s="313" t="s">
        <v>499</v>
      </c>
      <c r="E101" s="149" t="s">
        <v>182</v>
      </c>
      <c r="F101" s="85">
        <v>3803</v>
      </c>
      <c r="N101" s="118"/>
      <c r="P101" s="118"/>
      <c r="S101" s="118"/>
    </row>
    <row r="102" spans="1:19" ht="18.75" customHeight="1" x14ac:dyDescent="0.15">
      <c r="A102" s="85">
        <v>3804</v>
      </c>
      <c r="B102" s="58"/>
      <c r="C102" s="392"/>
      <c r="D102" s="313" t="s">
        <v>499</v>
      </c>
      <c r="E102" s="149" t="s">
        <v>184</v>
      </c>
      <c r="F102" s="85">
        <v>3804</v>
      </c>
      <c r="N102" s="118"/>
      <c r="P102" s="118"/>
      <c r="S102" s="118"/>
    </row>
    <row r="103" spans="1:19" ht="18.75" customHeight="1" x14ac:dyDescent="0.15">
      <c r="A103" s="85">
        <v>3805</v>
      </c>
      <c r="B103" s="58"/>
      <c r="C103" s="392"/>
      <c r="D103" s="313" t="s">
        <v>499</v>
      </c>
      <c r="E103" s="149" t="s">
        <v>186</v>
      </c>
      <c r="F103" s="85">
        <v>3805</v>
      </c>
      <c r="N103" s="118"/>
      <c r="P103" s="118"/>
    </row>
    <row r="104" spans="1:19" ht="18.75" customHeight="1" x14ac:dyDescent="0.15">
      <c r="A104" s="85">
        <v>3806</v>
      </c>
      <c r="B104" s="58"/>
      <c r="C104" s="392"/>
      <c r="D104" s="313" t="s">
        <v>499</v>
      </c>
      <c r="E104" s="149" t="s">
        <v>189</v>
      </c>
      <c r="F104" s="85">
        <v>3806</v>
      </c>
      <c r="N104" s="118"/>
      <c r="P104" s="118"/>
    </row>
    <row r="105" spans="1:19" ht="18.75" customHeight="1" x14ac:dyDescent="0.15">
      <c r="A105" s="108">
        <v>3807</v>
      </c>
      <c r="B105" s="58"/>
      <c r="C105" s="392"/>
      <c r="D105" s="314" t="s">
        <v>499</v>
      </c>
      <c r="E105" s="158" t="s">
        <v>191</v>
      </c>
      <c r="F105" s="108">
        <v>3807</v>
      </c>
      <c r="N105" s="118"/>
      <c r="P105" s="118"/>
    </row>
    <row r="106" spans="1:19" ht="18.75" customHeight="1" x14ac:dyDescent="0.15">
      <c r="A106" s="93">
        <v>3901</v>
      </c>
      <c r="B106" s="58"/>
      <c r="C106" s="392"/>
      <c r="D106" s="312" t="s">
        <v>194</v>
      </c>
      <c r="E106" s="99" t="s">
        <v>195</v>
      </c>
      <c r="F106" s="93">
        <v>3901</v>
      </c>
      <c r="N106" s="118"/>
      <c r="P106" s="118"/>
    </row>
    <row r="107" spans="1:19" ht="18.75" customHeight="1" x14ac:dyDescent="0.15">
      <c r="A107" s="85">
        <v>3902</v>
      </c>
      <c r="B107" s="58"/>
      <c r="C107" s="392"/>
      <c r="D107" s="313" t="s">
        <v>194</v>
      </c>
      <c r="E107" s="104" t="s">
        <v>197</v>
      </c>
      <c r="F107" s="85">
        <v>3902</v>
      </c>
      <c r="N107" s="118"/>
      <c r="P107" s="118"/>
    </row>
    <row r="108" spans="1:19" ht="18.75" customHeight="1" x14ac:dyDescent="0.15">
      <c r="A108" s="108">
        <v>3903</v>
      </c>
      <c r="B108" s="58"/>
      <c r="C108" s="392"/>
      <c r="D108" s="314" t="s">
        <v>194</v>
      </c>
      <c r="E108" s="107" t="s">
        <v>199</v>
      </c>
      <c r="F108" s="108">
        <v>3903</v>
      </c>
      <c r="N108" s="118"/>
      <c r="P108" s="118"/>
    </row>
    <row r="109" spans="1:19" ht="18.75" customHeight="1" x14ac:dyDescent="0.15">
      <c r="A109" s="93">
        <v>4001</v>
      </c>
      <c r="B109" s="58"/>
      <c r="C109" s="392"/>
      <c r="D109" s="312" t="s">
        <v>201</v>
      </c>
      <c r="E109" s="129" t="s">
        <v>201</v>
      </c>
      <c r="F109" s="93">
        <v>4001</v>
      </c>
      <c r="N109" s="118"/>
      <c r="P109" s="118"/>
    </row>
    <row r="110" spans="1:19" ht="18.75" customHeight="1" x14ac:dyDescent="0.15">
      <c r="A110" s="108">
        <v>4002</v>
      </c>
      <c r="B110" s="58"/>
      <c r="C110" s="392"/>
      <c r="D110" s="314" t="s">
        <v>201</v>
      </c>
      <c r="E110" s="107" t="s">
        <v>204</v>
      </c>
      <c r="F110" s="108">
        <v>4002</v>
      </c>
      <c r="N110" s="118"/>
      <c r="P110" s="118"/>
      <c r="S110" s="118"/>
    </row>
    <row r="111" spans="1:19" ht="18.75" customHeight="1" x14ac:dyDescent="0.15">
      <c r="A111" s="80">
        <v>4101</v>
      </c>
      <c r="B111" s="58"/>
      <c r="C111" s="392"/>
      <c r="D111" s="312" t="s">
        <v>206</v>
      </c>
      <c r="E111" s="142" t="s">
        <v>207</v>
      </c>
      <c r="F111" s="80">
        <v>4101</v>
      </c>
      <c r="N111" s="118"/>
      <c r="P111" s="118"/>
      <c r="S111" s="118"/>
    </row>
    <row r="112" spans="1:19" ht="18.75" customHeight="1" x14ac:dyDescent="0.15">
      <c r="A112" s="85">
        <v>4102</v>
      </c>
      <c r="B112" s="58"/>
      <c r="C112" s="392"/>
      <c r="D112" s="313" t="s">
        <v>206</v>
      </c>
      <c r="E112" s="164" t="s">
        <v>209</v>
      </c>
      <c r="F112" s="85">
        <v>4102</v>
      </c>
      <c r="N112" s="118"/>
      <c r="P112" s="118"/>
      <c r="S112" s="118"/>
    </row>
    <row r="113" spans="1:16" ht="18.75" customHeight="1" x14ac:dyDescent="0.15">
      <c r="A113" s="85">
        <v>4103</v>
      </c>
      <c r="B113" s="58"/>
      <c r="C113" s="392"/>
      <c r="D113" s="313" t="s">
        <v>206</v>
      </c>
      <c r="E113" s="164" t="s">
        <v>211</v>
      </c>
      <c r="F113" s="85">
        <v>4103</v>
      </c>
      <c r="N113" s="118"/>
      <c r="P113" s="118"/>
    </row>
    <row r="114" spans="1:16" ht="18.75" customHeight="1" x14ac:dyDescent="0.15">
      <c r="A114" s="108">
        <v>4104</v>
      </c>
      <c r="B114" s="58"/>
      <c r="C114" s="392"/>
      <c r="D114" s="314" t="s">
        <v>206</v>
      </c>
      <c r="E114" s="144" t="s">
        <v>213</v>
      </c>
      <c r="F114" s="108">
        <v>4104</v>
      </c>
      <c r="N114" s="118"/>
      <c r="P114" s="118"/>
    </row>
    <row r="115" spans="1:16" ht="18.75" customHeight="1" x14ac:dyDescent="0.15">
      <c r="A115" s="80">
        <v>4201</v>
      </c>
      <c r="B115" s="58"/>
      <c r="C115" s="392"/>
      <c r="D115" s="312" t="s">
        <v>215</v>
      </c>
      <c r="E115" s="142" t="s">
        <v>215</v>
      </c>
      <c r="F115" s="80">
        <v>4201</v>
      </c>
      <c r="N115" s="118"/>
      <c r="P115" s="118"/>
    </row>
    <row r="116" spans="1:16" ht="18.75" customHeight="1" x14ac:dyDescent="0.15">
      <c r="A116" s="85">
        <v>4202</v>
      </c>
      <c r="B116" s="58"/>
      <c r="C116" s="392"/>
      <c r="D116" s="313" t="s">
        <v>215</v>
      </c>
      <c r="E116" s="168" t="s">
        <v>218</v>
      </c>
      <c r="F116" s="85">
        <v>4202</v>
      </c>
      <c r="N116" s="118"/>
      <c r="P116" s="118"/>
    </row>
    <row r="117" spans="1:16" ht="18.75" customHeight="1" x14ac:dyDescent="0.15">
      <c r="A117" s="85">
        <v>4203</v>
      </c>
      <c r="B117" s="58"/>
      <c r="C117" s="392"/>
      <c r="D117" s="313" t="s">
        <v>215</v>
      </c>
      <c r="E117" s="168" t="s">
        <v>221</v>
      </c>
      <c r="F117" s="85">
        <v>4203</v>
      </c>
      <c r="N117" s="118"/>
      <c r="P117" s="118"/>
    </row>
    <row r="118" spans="1:16" ht="18.75" customHeight="1" x14ac:dyDescent="0.15">
      <c r="A118" s="108">
        <v>4204</v>
      </c>
      <c r="B118" s="52"/>
      <c r="C118" s="393"/>
      <c r="D118" s="314" t="s">
        <v>215</v>
      </c>
      <c r="E118" s="171" t="s">
        <v>223</v>
      </c>
      <c r="F118" s="108">
        <v>4204</v>
      </c>
      <c r="N118" s="118"/>
      <c r="P118" s="118"/>
    </row>
    <row r="119" spans="1:16" ht="18.75" customHeight="1" x14ac:dyDescent="0.15">
      <c r="A119" s="93">
        <v>4301</v>
      </c>
      <c r="B119" s="174"/>
      <c r="C119" s="388" t="s">
        <v>226</v>
      </c>
      <c r="D119" s="305" t="s">
        <v>227</v>
      </c>
      <c r="E119" s="175" t="s">
        <v>228</v>
      </c>
      <c r="F119" s="93">
        <v>4301</v>
      </c>
      <c r="N119" s="118"/>
      <c r="P119" s="118"/>
    </row>
    <row r="120" spans="1:16" ht="18.75" customHeight="1" x14ac:dyDescent="0.15">
      <c r="A120" s="85">
        <v>4302</v>
      </c>
      <c r="B120" s="58"/>
      <c r="C120" s="389"/>
      <c r="D120" s="315" t="s">
        <v>227</v>
      </c>
      <c r="E120" s="178" t="s">
        <v>230</v>
      </c>
      <c r="F120" s="85">
        <v>4302</v>
      </c>
      <c r="N120" s="118"/>
      <c r="P120" s="118"/>
    </row>
    <row r="121" spans="1:16" ht="18.75" customHeight="1" x14ac:dyDescent="0.15">
      <c r="A121" s="85">
        <v>4303</v>
      </c>
      <c r="B121" s="366" t="s">
        <v>231</v>
      </c>
      <c r="C121" s="389"/>
      <c r="D121" s="315" t="s">
        <v>227</v>
      </c>
      <c r="E121" s="178" t="s">
        <v>232</v>
      </c>
      <c r="F121" s="85">
        <v>4303</v>
      </c>
      <c r="N121" s="118"/>
      <c r="P121" s="118"/>
    </row>
    <row r="122" spans="1:16" ht="18.75" customHeight="1" x14ac:dyDescent="0.15">
      <c r="A122" s="85">
        <v>4304</v>
      </c>
      <c r="B122" s="366"/>
      <c r="C122" s="389"/>
      <c r="D122" s="315" t="s">
        <v>227</v>
      </c>
      <c r="E122" s="178" t="s">
        <v>233</v>
      </c>
      <c r="F122" s="85">
        <v>4304</v>
      </c>
      <c r="N122" s="118"/>
      <c r="P122" s="118"/>
    </row>
    <row r="123" spans="1:16" ht="24" x14ac:dyDescent="0.15">
      <c r="A123" s="85">
        <v>4305</v>
      </c>
      <c r="B123" s="113"/>
      <c r="C123" s="389"/>
      <c r="D123" s="315" t="s">
        <v>227</v>
      </c>
      <c r="E123" s="180" t="s">
        <v>234</v>
      </c>
      <c r="F123" s="85">
        <v>4305</v>
      </c>
      <c r="N123" s="118"/>
      <c r="P123" s="118"/>
    </row>
    <row r="124" spans="1:16" ht="18.75" customHeight="1" x14ac:dyDescent="0.15">
      <c r="A124" s="108">
        <v>4306</v>
      </c>
      <c r="B124" s="366" t="s">
        <v>235</v>
      </c>
      <c r="C124" s="389"/>
      <c r="D124" s="306" t="s">
        <v>227</v>
      </c>
      <c r="E124" s="183" t="s">
        <v>236</v>
      </c>
      <c r="F124" s="108">
        <v>4306</v>
      </c>
      <c r="N124" s="118"/>
      <c r="P124" s="118"/>
    </row>
    <row r="125" spans="1:16" ht="18.75" customHeight="1" x14ac:dyDescent="0.15">
      <c r="A125" s="80">
        <v>4401</v>
      </c>
      <c r="B125" s="366"/>
      <c r="C125" s="389"/>
      <c r="D125" s="316" t="s">
        <v>237</v>
      </c>
      <c r="E125" s="184" t="s">
        <v>238</v>
      </c>
      <c r="F125" s="80">
        <v>4401</v>
      </c>
      <c r="N125" s="118"/>
      <c r="P125" s="118"/>
    </row>
    <row r="126" spans="1:16" ht="24" x14ac:dyDescent="0.15">
      <c r="A126" s="85">
        <v>4402</v>
      </c>
      <c r="B126" s="113"/>
      <c r="C126" s="389"/>
      <c r="D126" s="317" t="s">
        <v>237</v>
      </c>
      <c r="E126" s="186" t="s">
        <v>239</v>
      </c>
      <c r="F126" s="85">
        <v>4402</v>
      </c>
      <c r="N126" s="118"/>
      <c r="P126" s="118"/>
    </row>
    <row r="127" spans="1:16" ht="18.75" customHeight="1" x14ac:dyDescent="0.15">
      <c r="A127" s="80">
        <v>4403</v>
      </c>
      <c r="B127" s="366" t="s">
        <v>68</v>
      </c>
      <c r="C127" s="389"/>
      <c r="D127" s="317" t="s">
        <v>237</v>
      </c>
      <c r="E127" s="188" t="s">
        <v>240</v>
      </c>
      <c r="F127" s="80">
        <v>4403</v>
      </c>
      <c r="N127" s="118"/>
      <c r="P127" s="118"/>
    </row>
    <row r="128" spans="1:16" ht="18.75" customHeight="1" x14ac:dyDescent="0.15">
      <c r="A128" s="85">
        <v>4404</v>
      </c>
      <c r="B128" s="366"/>
      <c r="C128" s="389"/>
      <c r="D128" s="317" t="s">
        <v>237</v>
      </c>
      <c r="E128" s="188" t="s">
        <v>241</v>
      </c>
      <c r="F128" s="85">
        <v>4404</v>
      </c>
      <c r="N128" s="118"/>
      <c r="P128" s="118"/>
    </row>
    <row r="129" spans="1:16" ht="24" x14ac:dyDescent="0.15">
      <c r="A129" s="80">
        <v>4405</v>
      </c>
      <c r="B129" s="82"/>
      <c r="C129" s="389"/>
      <c r="D129" s="317" t="s">
        <v>237</v>
      </c>
      <c r="E129" s="186" t="s">
        <v>242</v>
      </c>
      <c r="F129" s="80">
        <v>4405</v>
      </c>
      <c r="N129" s="118"/>
      <c r="P129" s="118"/>
    </row>
    <row r="130" spans="1:16" ht="24" x14ac:dyDescent="0.15">
      <c r="A130" s="85">
        <v>4406</v>
      </c>
      <c r="B130" s="113"/>
      <c r="C130" s="389"/>
      <c r="D130" s="126" t="s">
        <v>237</v>
      </c>
      <c r="E130" s="192" t="s">
        <v>243</v>
      </c>
      <c r="F130" s="85">
        <v>4406</v>
      </c>
      <c r="P130" s="118"/>
    </row>
    <row r="131" spans="1:16" ht="24" x14ac:dyDescent="0.15">
      <c r="A131" s="68">
        <v>4501</v>
      </c>
      <c r="B131" s="113"/>
      <c r="C131" s="389"/>
      <c r="D131" s="194" t="s">
        <v>244</v>
      </c>
      <c r="E131" s="195" t="s">
        <v>244</v>
      </c>
      <c r="F131" s="68">
        <v>4501</v>
      </c>
      <c r="P131" s="118"/>
    </row>
    <row r="132" spans="1:16" ht="24" x14ac:dyDescent="0.15">
      <c r="A132" s="68">
        <v>4601</v>
      </c>
      <c r="B132" s="113"/>
      <c r="C132" s="390"/>
      <c r="D132" s="126" t="s">
        <v>245</v>
      </c>
      <c r="E132" s="195" t="s">
        <v>246</v>
      </c>
      <c r="F132" s="68">
        <v>4601</v>
      </c>
      <c r="P132" s="118"/>
    </row>
    <row r="133" spans="1:16" ht="18.75" customHeight="1" x14ac:dyDescent="0.15">
      <c r="A133" s="93">
        <v>4701</v>
      </c>
      <c r="B133" s="58"/>
      <c r="C133" s="398" t="s">
        <v>247</v>
      </c>
      <c r="D133" s="312" t="s">
        <v>248</v>
      </c>
      <c r="E133" s="99" t="s">
        <v>249</v>
      </c>
      <c r="F133" s="93">
        <v>4701</v>
      </c>
      <c r="P133" s="118"/>
    </row>
    <row r="134" spans="1:16" ht="18.75" customHeight="1" x14ac:dyDescent="0.15">
      <c r="A134" s="85">
        <v>4702</v>
      </c>
      <c r="B134" s="161"/>
      <c r="C134" s="375"/>
      <c r="D134" s="313" t="s">
        <v>248</v>
      </c>
      <c r="E134" s="104" t="s">
        <v>250</v>
      </c>
      <c r="F134" s="85">
        <v>4702</v>
      </c>
      <c r="P134" s="118"/>
    </row>
    <row r="135" spans="1:16" ht="18.75" customHeight="1" x14ac:dyDescent="0.15">
      <c r="A135" s="85">
        <v>4703</v>
      </c>
      <c r="B135" s="58"/>
      <c r="C135" s="375"/>
      <c r="D135" s="313" t="s">
        <v>248</v>
      </c>
      <c r="E135" s="104" t="s">
        <v>251</v>
      </c>
      <c r="F135" s="85">
        <v>4703</v>
      </c>
      <c r="P135" s="118"/>
    </row>
    <row r="136" spans="1:16" ht="18.75" customHeight="1" x14ac:dyDescent="0.15">
      <c r="A136" s="85">
        <v>4704</v>
      </c>
      <c r="B136" s="366"/>
      <c r="C136" s="375"/>
      <c r="D136" s="313" t="s">
        <v>248</v>
      </c>
      <c r="E136" s="104" t="s">
        <v>252</v>
      </c>
      <c r="F136" s="85">
        <v>4704</v>
      </c>
    </row>
    <row r="137" spans="1:16" ht="18.75" customHeight="1" x14ac:dyDescent="0.15">
      <c r="A137" s="108">
        <v>4705</v>
      </c>
      <c r="B137" s="366"/>
      <c r="C137" s="375"/>
      <c r="D137" s="314" t="s">
        <v>248</v>
      </c>
      <c r="E137" s="107" t="s">
        <v>253</v>
      </c>
      <c r="F137" s="108">
        <v>4705</v>
      </c>
    </row>
    <row r="138" spans="1:16" ht="24" x14ac:dyDescent="0.15">
      <c r="A138" s="68">
        <v>4801</v>
      </c>
      <c r="B138" s="82"/>
      <c r="C138" s="375"/>
      <c r="D138" s="200" t="s">
        <v>254</v>
      </c>
      <c r="E138" s="201" t="s">
        <v>255</v>
      </c>
      <c r="F138" s="68">
        <v>4801</v>
      </c>
    </row>
    <row r="139" spans="1:16" ht="18.75" customHeight="1" x14ac:dyDescent="0.15">
      <c r="A139" s="80">
        <v>4901</v>
      </c>
      <c r="B139" s="366"/>
      <c r="C139" s="375"/>
      <c r="D139" s="312" t="s">
        <v>256</v>
      </c>
      <c r="E139" s="171" t="s">
        <v>257</v>
      </c>
      <c r="F139" s="80">
        <v>4901</v>
      </c>
    </row>
    <row r="140" spans="1:16" ht="18.75" customHeight="1" x14ac:dyDescent="0.15">
      <c r="A140" s="85">
        <v>4902</v>
      </c>
      <c r="B140" s="366"/>
      <c r="C140" s="375"/>
      <c r="D140" s="313" t="s">
        <v>256</v>
      </c>
      <c r="E140" s="203" t="s">
        <v>258</v>
      </c>
      <c r="F140" s="85">
        <v>4902</v>
      </c>
    </row>
    <row r="141" spans="1:16" ht="24" x14ac:dyDescent="0.15">
      <c r="A141" s="85">
        <v>4903</v>
      </c>
      <c r="B141" s="82"/>
      <c r="C141" s="375"/>
      <c r="D141" s="313" t="s">
        <v>256</v>
      </c>
      <c r="E141" s="203" t="s">
        <v>259</v>
      </c>
      <c r="F141" s="85">
        <v>4903</v>
      </c>
    </row>
    <row r="142" spans="1:16" ht="24" x14ac:dyDescent="0.15">
      <c r="A142" s="85">
        <v>4904</v>
      </c>
      <c r="B142" s="82"/>
      <c r="C142" s="375"/>
      <c r="D142" s="313" t="s">
        <v>256</v>
      </c>
      <c r="E142" s="203" t="s">
        <v>260</v>
      </c>
      <c r="F142" s="85">
        <v>4904</v>
      </c>
    </row>
    <row r="143" spans="1:16" ht="24" x14ac:dyDescent="0.15">
      <c r="A143" s="85">
        <v>4905</v>
      </c>
      <c r="B143" s="82"/>
      <c r="C143" s="375"/>
      <c r="D143" s="313" t="s">
        <v>256</v>
      </c>
      <c r="E143" s="203" t="s">
        <v>261</v>
      </c>
      <c r="F143" s="85">
        <v>4905</v>
      </c>
    </row>
    <row r="144" spans="1:16" ht="24" x14ac:dyDescent="0.15">
      <c r="A144" s="85">
        <v>4906</v>
      </c>
      <c r="B144" s="82"/>
      <c r="C144" s="375"/>
      <c r="D144" s="313" t="s">
        <v>256</v>
      </c>
      <c r="E144" s="203" t="s">
        <v>262</v>
      </c>
      <c r="F144" s="85">
        <v>4906</v>
      </c>
    </row>
    <row r="145" spans="1:6" ht="24" x14ac:dyDescent="0.15">
      <c r="A145" s="85">
        <v>4907</v>
      </c>
      <c r="B145" s="82"/>
      <c r="C145" s="375"/>
      <c r="D145" s="313" t="s">
        <v>256</v>
      </c>
      <c r="E145" s="203" t="s">
        <v>263</v>
      </c>
      <c r="F145" s="85">
        <v>4907</v>
      </c>
    </row>
    <row r="146" spans="1:6" ht="18.75" customHeight="1" x14ac:dyDescent="0.15">
      <c r="A146" s="85">
        <v>4908</v>
      </c>
      <c r="B146" s="366"/>
      <c r="C146" s="375"/>
      <c r="D146" s="313" t="s">
        <v>256</v>
      </c>
      <c r="E146" s="164" t="s">
        <v>264</v>
      </c>
      <c r="F146" s="85">
        <v>4908</v>
      </c>
    </row>
    <row r="147" spans="1:6" ht="18.75" customHeight="1" x14ac:dyDescent="0.15">
      <c r="A147" s="85">
        <v>4909</v>
      </c>
      <c r="B147" s="366"/>
      <c r="C147" s="375"/>
      <c r="D147" s="313" t="s">
        <v>256</v>
      </c>
      <c r="E147" s="203" t="s">
        <v>265</v>
      </c>
      <c r="F147" s="85">
        <v>4909</v>
      </c>
    </row>
    <row r="148" spans="1:6" ht="18.75" customHeight="1" x14ac:dyDescent="0.15">
      <c r="A148" s="108">
        <v>4910</v>
      </c>
      <c r="B148" s="366"/>
      <c r="C148" s="375"/>
      <c r="D148" s="314" t="s">
        <v>256</v>
      </c>
      <c r="E148" s="203" t="s">
        <v>266</v>
      </c>
      <c r="F148" s="108">
        <v>4910</v>
      </c>
    </row>
    <row r="149" spans="1:6" ht="18.75" customHeight="1" x14ac:dyDescent="0.15">
      <c r="A149" s="80">
        <v>5001</v>
      </c>
      <c r="B149" s="366"/>
      <c r="C149" s="375"/>
      <c r="D149" s="312" t="s">
        <v>267</v>
      </c>
      <c r="E149" s="142" t="s">
        <v>268</v>
      </c>
      <c r="F149" s="80">
        <v>5001</v>
      </c>
    </row>
    <row r="150" spans="1:6" ht="24" x14ac:dyDescent="0.15">
      <c r="A150" s="85">
        <v>5002</v>
      </c>
      <c r="B150" s="82"/>
      <c r="C150" s="375"/>
      <c r="D150" s="313" t="s">
        <v>267</v>
      </c>
      <c r="E150" s="164" t="s">
        <v>269</v>
      </c>
      <c r="F150" s="85">
        <v>5002</v>
      </c>
    </row>
    <row r="151" spans="1:6" ht="18.75" customHeight="1" x14ac:dyDescent="0.15">
      <c r="A151" s="85">
        <v>5003</v>
      </c>
      <c r="B151" s="366"/>
      <c r="C151" s="375"/>
      <c r="D151" s="313" t="s">
        <v>267</v>
      </c>
      <c r="E151" s="208" t="s">
        <v>270</v>
      </c>
      <c r="F151" s="85">
        <v>5003</v>
      </c>
    </row>
    <row r="152" spans="1:6" ht="18.75" customHeight="1" x14ac:dyDescent="0.15">
      <c r="A152" s="85">
        <v>5004</v>
      </c>
      <c r="B152" s="366"/>
      <c r="C152" s="375"/>
      <c r="D152" s="313" t="s">
        <v>267</v>
      </c>
      <c r="E152" s="164" t="s">
        <v>271</v>
      </c>
      <c r="F152" s="85">
        <v>5004</v>
      </c>
    </row>
    <row r="153" spans="1:6" ht="18.75" customHeight="1" x14ac:dyDescent="0.15">
      <c r="A153" s="85">
        <v>5005</v>
      </c>
      <c r="B153" s="209"/>
      <c r="C153" s="375"/>
      <c r="D153" s="313" t="s">
        <v>267</v>
      </c>
      <c r="E153" s="164" t="s">
        <v>272</v>
      </c>
      <c r="F153" s="85">
        <v>5005</v>
      </c>
    </row>
    <row r="154" spans="1:6" ht="18.75" customHeight="1" x14ac:dyDescent="0.15">
      <c r="A154" s="85">
        <v>5006</v>
      </c>
      <c r="B154" s="209"/>
      <c r="C154" s="375"/>
      <c r="D154" s="313" t="s">
        <v>267</v>
      </c>
      <c r="E154" s="164" t="s">
        <v>273</v>
      </c>
      <c r="F154" s="85">
        <v>5006</v>
      </c>
    </row>
    <row r="155" spans="1:6" ht="18.75" customHeight="1" x14ac:dyDescent="0.15">
      <c r="A155" s="108">
        <v>5007</v>
      </c>
      <c r="B155" s="58"/>
      <c r="C155" s="375"/>
      <c r="D155" s="314" t="s">
        <v>267</v>
      </c>
      <c r="E155" s="144" t="s">
        <v>274</v>
      </c>
      <c r="F155" s="108">
        <v>5007</v>
      </c>
    </row>
    <row r="156" spans="1:6" ht="21.75" thickBot="1" x14ac:dyDescent="0.2">
      <c r="A156" s="215">
        <v>5101</v>
      </c>
      <c r="B156" s="212"/>
      <c r="C156" s="399"/>
      <c r="D156" s="213" t="s">
        <v>275</v>
      </c>
      <c r="E156" s="214" t="s">
        <v>276</v>
      </c>
      <c r="F156" s="215">
        <v>5101</v>
      </c>
    </row>
    <row r="157" spans="1:6" ht="18.75" customHeight="1" x14ac:dyDescent="0.15">
      <c r="A157" s="254">
        <v>5201</v>
      </c>
      <c r="B157" s="224"/>
      <c r="C157" s="408" t="s">
        <v>277</v>
      </c>
      <c r="D157" s="318" t="s">
        <v>278</v>
      </c>
      <c r="E157" s="225" t="s">
        <v>279</v>
      </c>
      <c r="F157" s="254">
        <v>5201</v>
      </c>
    </row>
    <row r="158" spans="1:6" ht="18.75" customHeight="1" x14ac:dyDescent="0.15">
      <c r="A158" s="255">
        <v>5202</v>
      </c>
      <c r="B158" s="226"/>
      <c r="C158" s="406"/>
      <c r="D158" s="319" t="s">
        <v>278</v>
      </c>
      <c r="E158" s="227" t="s">
        <v>280</v>
      </c>
      <c r="F158" s="255">
        <v>5202</v>
      </c>
    </row>
    <row r="159" spans="1:6" ht="18.75" customHeight="1" x14ac:dyDescent="0.15">
      <c r="A159" s="256">
        <v>5203</v>
      </c>
      <c r="B159" s="226"/>
      <c r="C159" s="406"/>
      <c r="D159" s="320" t="s">
        <v>278</v>
      </c>
      <c r="E159" s="228" t="s">
        <v>281</v>
      </c>
      <c r="F159" s="256">
        <v>5203</v>
      </c>
    </row>
    <row r="160" spans="1:6" ht="18.75" customHeight="1" x14ac:dyDescent="0.15">
      <c r="A160" s="257">
        <v>5301</v>
      </c>
      <c r="B160" s="397" t="s">
        <v>231</v>
      </c>
      <c r="C160" s="406"/>
      <c r="D160" s="321" t="s">
        <v>282</v>
      </c>
      <c r="E160" s="229" t="s">
        <v>283</v>
      </c>
      <c r="F160" s="257">
        <v>5301</v>
      </c>
    </row>
    <row r="161" spans="1:6" ht="18.75" customHeight="1" x14ac:dyDescent="0.15">
      <c r="A161" s="255">
        <v>5302</v>
      </c>
      <c r="B161" s="397"/>
      <c r="C161" s="406"/>
      <c r="D161" s="319" t="s">
        <v>282</v>
      </c>
      <c r="E161" s="227" t="s">
        <v>284</v>
      </c>
      <c r="F161" s="255">
        <v>5302</v>
      </c>
    </row>
    <row r="162" spans="1:6" ht="24" x14ac:dyDescent="0.15">
      <c r="A162" s="255">
        <v>5303</v>
      </c>
      <c r="B162" s="230"/>
      <c r="C162" s="406"/>
      <c r="D162" s="319" t="s">
        <v>282</v>
      </c>
      <c r="E162" s="227" t="s">
        <v>285</v>
      </c>
      <c r="F162" s="255">
        <v>5303</v>
      </c>
    </row>
    <row r="163" spans="1:6" ht="18.75" customHeight="1" x14ac:dyDescent="0.15">
      <c r="A163" s="255">
        <v>5304</v>
      </c>
      <c r="B163" s="397" t="s">
        <v>235</v>
      </c>
      <c r="C163" s="406"/>
      <c r="D163" s="319" t="s">
        <v>282</v>
      </c>
      <c r="E163" s="227" t="s">
        <v>286</v>
      </c>
      <c r="F163" s="255">
        <v>5304</v>
      </c>
    </row>
    <row r="164" spans="1:6" ht="18.75" customHeight="1" x14ac:dyDescent="0.15">
      <c r="A164" s="255">
        <v>5305</v>
      </c>
      <c r="B164" s="397"/>
      <c r="C164" s="406"/>
      <c r="D164" s="319" t="s">
        <v>282</v>
      </c>
      <c r="E164" s="227" t="s">
        <v>287</v>
      </c>
      <c r="F164" s="255">
        <v>5305</v>
      </c>
    </row>
    <row r="165" spans="1:6" ht="24" x14ac:dyDescent="0.15">
      <c r="A165" s="255">
        <v>5306</v>
      </c>
      <c r="B165" s="230"/>
      <c r="C165" s="406"/>
      <c r="D165" s="319" t="s">
        <v>282</v>
      </c>
      <c r="E165" s="227" t="s">
        <v>288</v>
      </c>
      <c r="F165" s="255">
        <v>5306</v>
      </c>
    </row>
    <row r="166" spans="1:6" ht="18.75" customHeight="1" x14ac:dyDescent="0.15">
      <c r="A166" s="258">
        <v>5307</v>
      </c>
      <c r="B166" s="397" t="s">
        <v>68</v>
      </c>
      <c r="C166" s="406"/>
      <c r="D166" s="320" t="s">
        <v>282</v>
      </c>
      <c r="E166" s="228" t="s">
        <v>289</v>
      </c>
      <c r="F166" s="258">
        <v>5307</v>
      </c>
    </row>
    <row r="167" spans="1:6" ht="18.75" customHeight="1" x14ac:dyDescent="0.15">
      <c r="A167" s="259">
        <v>5401</v>
      </c>
      <c r="B167" s="397"/>
      <c r="C167" s="406"/>
      <c r="D167" s="322" t="s">
        <v>290</v>
      </c>
      <c r="E167" s="229" t="s">
        <v>291</v>
      </c>
      <c r="F167" s="259">
        <v>5401</v>
      </c>
    </row>
    <row r="168" spans="1:6" ht="24" x14ac:dyDescent="0.15">
      <c r="A168" s="255">
        <v>5402</v>
      </c>
      <c r="B168" s="231"/>
      <c r="C168" s="406"/>
      <c r="D168" s="323" t="s">
        <v>290</v>
      </c>
      <c r="E168" s="227" t="s">
        <v>292</v>
      </c>
      <c r="F168" s="255">
        <v>5402</v>
      </c>
    </row>
    <row r="169" spans="1:6" ht="24" x14ac:dyDescent="0.15">
      <c r="A169" s="255">
        <v>5403</v>
      </c>
      <c r="B169" s="230"/>
      <c r="C169" s="406"/>
      <c r="D169" s="323" t="s">
        <v>290</v>
      </c>
      <c r="E169" s="227" t="s">
        <v>293</v>
      </c>
      <c r="F169" s="255">
        <v>5403</v>
      </c>
    </row>
    <row r="170" spans="1:6" ht="24" x14ac:dyDescent="0.15">
      <c r="A170" s="256">
        <v>5404</v>
      </c>
      <c r="B170" s="230"/>
      <c r="C170" s="407"/>
      <c r="D170" s="324" t="s">
        <v>290</v>
      </c>
      <c r="E170" s="228" t="s">
        <v>294</v>
      </c>
      <c r="F170" s="256">
        <v>5404</v>
      </c>
    </row>
    <row r="171" spans="1:6" ht="18.75" customHeight="1" x14ac:dyDescent="0.15">
      <c r="A171" s="257">
        <v>5501</v>
      </c>
      <c r="B171" s="226"/>
      <c r="C171" s="405" t="s">
        <v>295</v>
      </c>
      <c r="D171" s="325" t="s">
        <v>296</v>
      </c>
      <c r="E171" s="232" t="s">
        <v>297</v>
      </c>
      <c r="F171" s="257">
        <v>5501</v>
      </c>
    </row>
    <row r="172" spans="1:6" ht="18.75" customHeight="1" x14ac:dyDescent="0.15">
      <c r="A172" s="255">
        <v>5502</v>
      </c>
      <c r="B172" s="226"/>
      <c r="C172" s="406"/>
      <c r="D172" s="326" t="s">
        <v>500</v>
      </c>
      <c r="E172" s="233" t="s">
        <v>298</v>
      </c>
      <c r="F172" s="255">
        <v>5502</v>
      </c>
    </row>
    <row r="173" spans="1:6" ht="18.75" customHeight="1" x14ac:dyDescent="0.15">
      <c r="A173" s="255">
        <v>5503</v>
      </c>
      <c r="B173" s="226"/>
      <c r="C173" s="406"/>
      <c r="D173" s="326" t="s">
        <v>500</v>
      </c>
      <c r="E173" s="233" t="s">
        <v>299</v>
      </c>
      <c r="F173" s="255">
        <v>5503</v>
      </c>
    </row>
    <row r="174" spans="1:6" ht="18.75" customHeight="1" x14ac:dyDescent="0.15">
      <c r="A174" s="255">
        <v>5504</v>
      </c>
      <c r="B174" s="226"/>
      <c r="C174" s="406"/>
      <c r="D174" s="326" t="s">
        <v>500</v>
      </c>
      <c r="E174" s="233" t="s">
        <v>300</v>
      </c>
      <c r="F174" s="255">
        <v>5504</v>
      </c>
    </row>
    <row r="175" spans="1:6" ht="18.75" customHeight="1" x14ac:dyDescent="0.15">
      <c r="A175" s="255">
        <v>5505</v>
      </c>
      <c r="B175" s="226"/>
      <c r="C175" s="406"/>
      <c r="D175" s="326" t="s">
        <v>500</v>
      </c>
      <c r="E175" s="233" t="s">
        <v>301</v>
      </c>
      <c r="F175" s="255">
        <v>5505</v>
      </c>
    </row>
    <row r="176" spans="1:6" ht="18.75" customHeight="1" x14ac:dyDescent="0.15">
      <c r="A176" s="255">
        <v>5506</v>
      </c>
      <c r="B176" s="226"/>
      <c r="C176" s="406"/>
      <c r="D176" s="326" t="s">
        <v>500</v>
      </c>
      <c r="E176" s="233" t="s">
        <v>302</v>
      </c>
      <c r="F176" s="255">
        <v>5506</v>
      </c>
    </row>
    <row r="177" spans="1:6" ht="18.75" customHeight="1" x14ac:dyDescent="0.15">
      <c r="A177" s="256">
        <v>5507</v>
      </c>
      <c r="B177" s="226"/>
      <c r="C177" s="406"/>
      <c r="D177" s="327" t="s">
        <v>500</v>
      </c>
      <c r="E177" s="234" t="s">
        <v>303</v>
      </c>
      <c r="F177" s="256">
        <v>5507</v>
      </c>
    </row>
    <row r="178" spans="1:6" ht="18.75" customHeight="1" x14ac:dyDescent="0.15">
      <c r="A178" s="257">
        <v>5601</v>
      </c>
      <c r="B178" s="226"/>
      <c r="C178" s="406"/>
      <c r="D178" s="325" t="s">
        <v>304</v>
      </c>
      <c r="E178" s="235" t="s">
        <v>305</v>
      </c>
      <c r="F178" s="257">
        <v>5601</v>
      </c>
    </row>
    <row r="179" spans="1:6" ht="18.75" customHeight="1" x14ac:dyDescent="0.15">
      <c r="A179" s="255">
        <v>5602</v>
      </c>
      <c r="B179" s="226"/>
      <c r="C179" s="406"/>
      <c r="D179" s="326" t="s">
        <v>501</v>
      </c>
      <c r="E179" s="233" t="s">
        <v>306</v>
      </c>
      <c r="F179" s="255">
        <v>5602</v>
      </c>
    </row>
    <row r="180" spans="1:6" ht="18.75" customHeight="1" x14ac:dyDescent="0.15">
      <c r="A180" s="255">
        <v>5603</v>
      </c>
      <c r="B180" s="226"/>
      <c r="C180" s="406"/>
      <c r="D180" s="326" t="s">
        <v>501</v>
      </c>
      <c r="E180" s="233" t="s">
        <v>307</v>
      </c>
      <c r="F180" s="255">
        <v>5603</v>
      </c>
    </row>
    <row r="181" spans="1:6" ht="18.75" customHeight="1" x14ac:dyDescent="0.15">
      <c r="A181" s="255">
        <v>5604</v>
      </c>
      <c r="B181" s="226"/>
      <c r="C181" s="406"/>
      <c r="D181" s="326" t="s">
        <v>501</v>
      </c>
      <c r="E181" s="233" t="s">
        <v>308</v>
      </c>
      <c r="F181" s="255">
        <v>5604</v>
      </c>
    </row>
    <row r="182" spans="1:6" ht="18.75" customHeight="1" x14ac:dyDescent="0.15">
      <c r="A182" s="255">
        <v>5605</v>
      </c>
      <c r="B182" s="226"/>
      <c r="C182" s="406"/>
      <c r="D182" s="326" t="s">
        <v>501</v>
      </c>
      <c r="E182" s="233" t="s">
        <v>309</v>
      </c>
      <c r="F182" s="255">
        <v>5605</v>
      </c>
    </row>
    <row r="183" spans="1:6" ht="18.75" customHeight="1" x14ac:dyDescent="0.15">
      <c r="A183" s="256">
        <v>5606</v>
      </c>
      <c r="B183" s="226"/>
      <c r="C183" s="406"/>
      <c r="D183" s="327" t="s">
        <v>501</v>
      </c>
      <c r="E183" s="235" t="s">
        <v>310</v>
      </c>
      <c r="F183" s="256">
        <v>5606</v>
      </c>
    </row>
    <row r="184" spans="1:6" ht="18.75" customHeight="1" x14ac:dyDescent="0.15">
      <c r="A184" s="257">
        <v>5701</v>
      </c>
      <c r="B184" s="226"/>
      <c r="C184" s="406"/>
      <c r="D184" s="325" t="s">
        <v>311</v>
      </c>
      <c r="E184" s="232" t="s">
        <v>312</v>
      </c>
      <c r="F184" s="257">
        <v>5701</v>
      </c>
    </row>
    <row r="185" spans="1:6" ht="18.75" customHeight="1" x14ac:dyDescent="0.15">
      <c r="A185" s="255">
        <v>5702</v>
      </c>
      <c r="B185" s="226"/>
      <c r="C185" s="406"/>
      <c r="D185" s="326" t="s">
        <v>502</v>
      </c>
      <c r="E185" s="236" t="s">
        <v>313</v>
      </c>
      <c r="F185" s="255">
        <v>5702</v>
      </c>
    </row>
    <row r="186" spans="1:6" ht="18.75" customHeight="1" x14ac:dyDescent="0.15">
      <c r="A186" s="255">
        <v>5703</v>
      </c>
      <c r="B186" s="226"/>
      <c r="C186" s="406"/>
      <c r="D186" s="326" t="s">
        <v>502</v>
      </c>
      <c r="E186" s="233" t="s">
        <v>314</v>
      </c>
      <c r="F186" s="255">
        <v>5703</v>
      </c>
    </row>
    <row r="187" spans="1:6" ht="18.75" customHeight="1" x14ac:dyDescent="0.15">
      <c r="A187" s="255">
        <v>5704</v>
      </c>
      <c r="B187" s="226"/>
      <c r="C187" s="406"/>
      <c r="D187" s="326" t="s">
        <v>502</v>
      </c>
      <c r="E187" s="233" t="s">
        <v>315</v>
      </c>
      <c r="F187" s="255">
        <v>5704</v>
      </c>
    </row>
    <row r="188" spans="1:6" ht="18.75" customHeight="1" x14ac:dyDescent="0.15">
      <c r="A188" s="255">
        <v>5705</v>
      </c>
      <c r="B188" s="226"/>
      <c r="C188" s="406"/>
      <c r="D188" s="326" t="s">
        <v>502</v>
      </c>
      <c r="E188" s="233" t="s">
        <v>316</v>
      </c>
      <c r="F188" s="255">
        <v>5705</v>
      </c>
    </row>
    <row r="189" spans="1:6" ht="18.75" customHeight="1" x14ac:dyDescent="0.15">
      <c r="A189" s="258">
        <v>5706</v>
      </c>
      <c r="B189" s="226"/>
      <c r="C189" s="406"/>
      <c r="D189" s="327" t="s">
        <v>502</v>
      </c>
      <c r="E189" s="234" t="s">
        <v>317</v>
      </c>
      <c r="F189" s="258">
        <v>5706</v>
      </c>
    </row>
    <row r="190" spans="1:6" ht="18.75" customHeight="1" x14ac:dyDescent="0.15">
      <c r="A190" s="259">
        <v>5801</v>
      </c>
      <c r="B190" s="226"/>
      <c r="C190" s="406"/>
      <c r="D190" s="325" t="s">
        <v>318</v>
      </c>
      <c r="E190" s="235" t="s">
        <v>319</v>
      </c>
      <c r="F190" s="259">
        <v>5801</v>
      </c>
    </row>
    <row r="191" spans="1:6" ht="18.75" customHeight="1" x14ac:dyDescent="0.15">
      <c r="A191" s="255">
        <v>5802</v>
      </c>
      <c r="B191" s="226"/>
      <c r="C191" s="406"/>
      <c r="D191" s="326" t="s">
        <v>503</v>
      </c>
      <c r="E191" s="237" t="s">
        <v>320</v>
      </c>
      <c r="F191" s="255">
        <v>5802</v>
      </c>
    </row>
    <row r="192" spans="1:6" ht="18.75" customHeight="1" x14ac:dyDescent="0.15">
      <c r="A192" s="255">
        <v>5803</v>
      </c>
      <c r="B192" s="226"/>
      <c r="C192" s="406"/>
      <c r="D192" s="326" t="s">
        <v>503</v>
      </c>
      <c r="E192" s="238" t="s">
        <v>321</v>
      </c>
      <c r="F192" s="255">
        <v>5803</v>
      </c>
    </row>
    <row r="193" spans="1:6" ht="18.75" customHeight="1" x14ac:dyDescent="0.15">
      <c r="A193" s="256">
        <v>5804</v>
      </c>
      <c r="B193" s="226"/>
      <c r="C193" s="406"/>
      <c r="D193" s="327" t="s">
        <v>503</v>
      </c>
      <c r="E193" s="239" t="s">
        <v>322</v>
      </c>
      <c r="F193" s="256">
        <v>5804</v>
      </c>
    </row>
    <row r="194" spans="1:6" ht="18.75" customHeight="1" x14ac:dyDescent="0.15">
      <c r="A194" s="257">
        <v>5901</v>
      </c>
      <c r="B194" s="226"/>
      <c r="C194" s="406"/>
      <c r="D194" s="325" t="s">
        <v>323</v>
      </c>
      <c r="E194" s="240" t="s">
        <v>324</v>
      </c>
      <c r="F194" s="257">
        <v>5901</v>
      </c>
    </row>
    <row r="195" spans="1:6" ht="18.75" customHeight="1" x14ac:dyDescent="0.15">
      <c r="A195" s="255">
        <v>5902</v>
      </c>
      <c r="B195" s="226"/>
      <c r="C195" s="406"/>
      <c r="D195" s="326" t="s">
        <v>504</v>
      </c>
      <c r="E195" s="227" t="s">
        <v>325</v>
      </c>
      <c r="F195" s="255">
        <v>5902</v>
      </c>
    </row>
    <row r="196" spans="1:6" ht="18.75" customHeight="1" x14ac:dyDescent="0.15">
      <c r="A196" s="255">
        <v>5903</v>
      </c>
      <c r="B196" s="226"/>
      <c r="C196" s="406"/>
      <c r="D196" s="326" t="s">
        <v>504</v>
      </c>
      <c r="E196" s="227" t="s">
        <v>326</v>
      </c>
      <c r="F196" s="255">
        <v>5903</v>
      </c>
    </row>
    <row r="197" spans="1:6" ht="18.75" customHeight="1" x14ac:dyDescent="0.15">
      <c r="A197" s="255">
        <v>5904</v>
      </c>
      <c r="B197" s="226"/>
      <c r="C197" s="406"/>
      <c r="D197" s="326" t="s">
        <v>504</v>
      </c>
      <c r="E197" s="227" t="s">
        <v>327</v>
      </c>
      <c r="F197" s="255">
        <v>5904</v>
      </c>
    </row>
    <row r="198" spans="1:6" ht="18.75" customHeight="1" x14ac:dyDescent="0.15">
      <c r="A198" s="255">
        <v>5905</v>
      </c>
      <c r="B198" s="226"/>
      <c r="C198" s="406"/>
      <c r="D198" s="326" t="s">
        <v>504</v>
      </c>
      <c r="E198" s="227" t="s">
        <v>328</v>
      </c>
      <c r="F198" s="255">
        <v>5905</v>
      </c>
    </row>
    <row r="199" spans="1:6" ht="18.75" customHeight="1" x14ac:dyDescent="0.15">
      <c r="A199" s="256">
        <v>5906</v>
      </c>
      <c r="B199" s="226"/>
      <c r="C199" s="406"/>
      <c r="D199" s="327" t="s">
        <v>504</v>
      </c>
      <c r="E199" s="228" t="s">
        <v>329</v>
      </c>
      <c r="F199" s="256">
        <v>5906</v>
      </c>
    </row>
    <row r="200" spans="1:6" ht="18.75" customHeight="1" x14ac:dyDescent="0.15">
      <c r="A200" s="257">
        <v>6001</v>
      </c>
      <c r="B200" s="226"/>
      <c r="C200" s="406"/>
      <c r="D200" s="325" t="s">
        <v>330</v>
      </c>
      <c r="E200" s="232" t="s">
        <v>331</v>
      </c>
      <c r="F200" s="257">
        <v>6001</v>
      </c>
    </row>
    <row r="201" spans="1:6" ht="18.75" customHeight="1" x14ac:dyDescent="0.15">
      <c r="A201" s="255">
        <v>6002</v>
      </c>
      <c r="B201" s="226"/>
      <c r="C201" s="406"/>
      <c r="D201" s="326" t="s">
        <v>505</v>
      </c>
      <c r="E201" s="233" t="s">
        <v>332</v>
      </c>
      <c r="F201" s="255">
        <v>6002</v>
      </c>
    </row>
    <row r="202" spans="1:6" ht="18.75" customHeight="1" x14ac:dyDescent="0.15">
      <c r="A202" s="255">
        <v>6003</v>
      </c>
      <c r="B202" s="226"/>
      <c r="C202" s="406"/>
      <c r="D202" s="326" t="s">
        <v>505</v>
      </c>
      <c r="E202" s="233" t="s">
        <v>333</v>
      </c>
      <c r="F202" s="255">
        <v>6003</v>
      </c>
    </row>
    <row r="203" spans="1:6" ht="18.75" customHeight="1" x14ac:dyDescent="0.15">
      <c r="A203" s="256">
        <v>6004</v>
      </c>
      <c r="B203" s="226"/>
      <c r="C203" s="406"/>
      <c r="D203" s="327" t="s">
        <v>505</v>
      </c>
      <c r="E203" s="234" t="s">
        <v>334</v>
      </c>
      <c r="F203" s="256">
        <v>6004</v>
      </c>
    </row>
    <row r="204" spans="1:6" ht="18.75" customHeight="1" x14ac:dyDescent="0.15">
      <c r="A204" s="257">
        <v>6101</v>
      </c>
      <c r="B204" s="226"/>
      <c r="C204" s="406"/>
      <c r="D204" s="325" t="s">
        <v>335</v>
      </c>
      <c r="E204" s="235" t="s">
        <v>336</v>
      </c>
      <c r="F204" s="257">
        <v>6101</v>
      </c>
    </row>
    <row r="205" spans="1:6" ht="18.75" customHeight="1" x14ac:dyDescent="0.15">
      <c r="A205" s="255">
        <v>6102</v>
      </c>
      <c r="B205" s="226"/>
      <c r="C205" s="406"/>
      <c r="D205" s="326" t="s">
        <v>506</v>
      </c>
      <c r="E205" s="233" t="s">
        <v>337</v>
      </c>
      <c r="F205" s="255">
        <v>6102</v>
      </c>
    </row>
    <row r="206" spans="1:6" ht="18.75" customHeight="1" x14ac:dyDescent="0.15">
      <c r="A206" s="255">
        <v>6103</v>
      </c>
      <c r="B206" s="226"/>
      <c r="C206" s="406"/>
      <c r="D206" s="326" t="s">
        <v>506</v>
      </c>
      <c r="E206" s="233" t="s">
        <v>338</v>
      </c>
      <c r="F206" s="255">
        <v>6103</v>
      </c>
    </row>
    <row r="207" spans="1:6" ht="18.75" customHeight="1" x14ac:dyDescent="0.15">
      <c r="A207" s="255">
        <v>6104</v>
      </c>
      <c r="B207" s="226"/>
      <c r="C207" s="406"/>
      <c r="D207" s="326" t="s">
        <v>506</v>
      </c>
      <c r="E207" s="233" t="s">
        <v>339</v>
      </c>
      <c r="F207" s="255">
        <v>6104</v>
      </c>
    </row>
    <row r="208" spans="1:6" ht="18.75" customHeight="1" x14ac:dyDescent="0.15">
      <c r="A208" s="255">
        <v>6105</v>
      </c>
      <c r="B208" s="226"/>
      <c r="C208" s="406"/>
      <c r="D208" s="326" t="s">
        <v>506</v>
      </c>
      <c r="E208" s="233" t="s">
        <v>340</v>
      </c>
      <c r="F208" s="255">
        <v>6105</v>
      </c>
    </row>
    <row r="209" spans="1:6" ht="18.75" customHeight="1" x14ac:dyDescent="0.15">
      <c r="A209" s="256">
        <v>6106</v>
      </c>
      <c r="B209" s="241"/>
      <c r="C209" s="407"/>
      <c r="D209" s="327" t="s">
        <v>506</v>
      </c>
      <c r="E209" s="242" t="s">
        <v>341</v>
      </c>
      <c r="F209" s="256">
        <v>6106</v>
      </c>
    </row>
    <row r="210" spans="1:6" ht="18.75" customHeight="1" x14ac:dyDescent="0.15">
      <c r="A210" s="257">
        <v>6201</v>
      </c>
      <c r="B210" s="243"/>
      <c r="C210" s="404" t="s">
        <v>342</v>
      </c>
      <c r="D210" s="328" t="s">
        <v>343</v>
      </c>
      <c r="E210" s="151" t="s">
        <v>344</v>
      </c>
      <c r="F210" s="257">
        <v>6201</v>
      </c>
    </row>
    <row r="211" spans="1:6" ht="18.75" customHeight="1" x14ac:dyDescent="0.15">
      <c r="A211" s="258">
        <v>6202</v>
      </c>
      <c r="B211" s="243"/>
      <c r="C211" s="404"/>
      <c r="D211" s="329" t="s">
        <v>343</v>
      </c>
      <c r="E211" s="244" t="s">
        <v>345</v>
      </c>
      <c r="F211" s="258">
        <v>6202</v>
      </c>
    </row>
    <row r="212" spans="1:6" ht="24" x14ac:dyDescent="0.15">
      <c r="A212" s="256">
        <v>6203</v>
      </c>
      <c r="B212" s="230" t="s">
        <v>346</v>
      </c>
      <c r="C212" s="404"/>
      <c r="D212" s="330" t="s">
        <v>343</v>
      </c>
      <c r="E212" s="245" t="s">
        <v>347</v>
      </c>
      <c r="F212" s="256">
        <v>6203</v>
      </c>
    </row>
    <row r="213" spans="1:6" ht="24" x14ac:dyDescent="0.15">
      <c r="A213" s="260">
        <v>6301</v>
      </c>
      <c r="B213" s="230"/>
      <c r="C213" s="404"/>
      <c r="D213" s="246" t="s">
        <v>348</v>
      </c>
      <c r="E213" s="143" t="s">
        <v>348</v>
      </c>
      <c r="F213" s="260">
        <v>6301</v>
      </c>
    </row>
    <row r="214" spans="1:6" ht="24" x14ac:dyDescent="0.15">
      <c r="A214" s="261">
        <v>6401</v>
      </c>
      <c r="B214" s="231"/>
      <c r="C214" s="404"/>
      <c r="D214" s="302" t="s">
        <v>349</v>
      </c>
      <c r="E214" s="247" t="s">
        <v>350</v>
      </c>
      <c r="F214" s="261">
        <v>6401</v>
      </c>
    </row>
    <row r="215" spans="1:6" ht="24" x14ac:dyDescent="0.15">
      <c r="A215" s="255">
        <v>6402</v>
      </c>
      <c r="B215" s="230" t="s">
        <v>351</v>
      </c>
      <c r="C215" s="404"/>
      <c r="D215" s="303" t="s">
        <v>349</v>
      </c>
      <c r="E215" s="70" t="s">
        <v>352</v>
      </c>
      <c r="F215" s="255">
        <v>6402</v>
      </c>
    </row>
    <row r="216" spans="1:6" ht="24" x14ac:dyDescent="0.15">
      <c r="A216" s="256">
        <v>6403</v>
      </c>
      <c r="B216" s="230"/>
      <c r="C216" s="404"/>
      <c r="D216" s="304" t="s">
        <v>349</v>
      </c>
      <c r="E216" s="98" t="s">
        <v>353</v>
      </c>
      <c r="F216" s="256">
        <v>6403</v>
      </c>
    </row>
    <row r="217" spans="1:6" ht="24" customHeight="1" x14ac:dyDescent="0.2">
      <c r="A217" s="257">
        <v>6501</v>
      </c>
      <c r="B217" s="231"/>
      <c r="C217" s="404"/>
      <c r="D217" s="331" t="s">
        <v>507</v>
      </c>
      <c r="E217" s="248" t="s">
        <v>354</v>
      </c>
      <c r="F217" s="257">
        <v>6501</v>
      </c>
    </row>
    <row r="218" spans="1:6" ht="24" x14ac:dyDescent="0.2">
      <c r="A218" s="255">
        <v>6502</v>
      </c>
      <c r="B218" s="230" t="s">
        <v>68</v>
      </c>
      <c r="C218" s="404"/>
      <c r="D218" s="332" t="s">
        <v>507</v>
      </c>
      <c r="E218" s="249" t="s">
        <v>355</v>
      </c>
      <c r="F218" s="255">
        <v>6502</v>
      </c>
    </row>
    <row r="219" spans="1:6" ht="24" x14ac:dyDescent="0.2">
      <c r="A219" s="256">
        <v>6503</v>
      </c>
      <c r="B219" s="230"/>
      <c r="C219" s="404"/>
      <c r="D219" s="333" t="s">
        <v>507</v>
      </c>
      <c r="E219" s="250" t="s">
        <v>356</v>
      </c>
      <c r="F219" s="256">
        <v>6503</v>
      </c>
    </row>
    <row r="220" spans="1:6" ht="21" x14ac:dyDescent="0.15">
      <c r="A220" s="262">
        <v>6601</v>
      </c>
      <c r="B220" s="243"/>
      <c r="C220" s="404"/>
      <c r="D220" s="251" t="s">
        <v>357</v>
      </c>
      <c r="E220" s="252" t="s">
        <v>357</v>
      </c>
      <c r="F220" s="262">
        <v>6601</v>
      </c>
    </row>
    <row r="221" spans="1:6" ht="18.75" customHeight="1" x14ac:dyDescent="0.15">
      <c r="A221" s="257">
        <v>6701</v>
      </c>
      <c r="B221" s="243"/>
      <c r="C221" s="401" t="s">
        <v>358</v>
      </c>
      <c r="D221" s="334" t="s">
        <v>359</v>
      </c>
      <c r="E221" s="240" t="s">
        <v>360</v>
      </c>
      <c r="F221" s="257">
        <v>6701</v>
      </c>
    </row>
    <row r="222" spans="1:6" ht="18.75" customHeight="1" x14ac:dyDescent="0.15">
      <c r="A222" s="255">
        <v>6702</v>
      </c>
      <c r="B222" s="243"/>
      <c r="C222" s="401"/>
      <c r="D222" s="335" t="s">
        <v>508</v>
      </c>
      <c r="E222" s="227" t="s">
        <v>361</v>
      </c>
      <c r="F222" s="255">
        <v>6702</v>
      </c>
    </row>
    <row r="223" spans="1:6" ht="18.75" customHeight="1" x14ac:dyDescent="0.15">
      <c r="A223" s="255">
        <v>6703</v>
      </c>
      <c r="B223" s="226"/>
      <c r="C223" s="401"/>
      <c r="D223" s="335" t="s">
        <v>508</v>
      </c>
      <c r="E223" s="227" t="s">
        <v>362</v>
      </c>
      <c r="F223" s="255">
        <v>6703</v>
      </c>
    </row>
    <row r="224" spans="1:6" ht="18.75" customHeight="1" x14ac:dyDescent="0.15">
      <c r="A224" s="255">
        <v>6704</v>
      </c>
      <c r="B224" s="226"/>
      <c r="C224" s="401"/>
      <c r="D224" s="335" t="s">
        <v>508</v>
      </c>
      <c r="E224" s="227" t="s">
        <v>363</v>
      </c>
      <c r="F224" s="255">
        <v>6704</v>
      </c>
    </row>
    <row r="225" spans="1:6" ht="18.75" customHeight="1" x14ac:dyDescent="0.15">
      <c r="A225" s="255">
        <v>6705</v>
      </c>
      <c r="B225" s="226"/>
      <c r="C225" s="401"/>
      <c r="D225" s="335" t="s">
        <v>508</v>
      </c>
      <c r="E225" s="227" t="s">
        <v>364</v>
      </c>
      <c r="F225" s="255">
        <v>6705</v>
      </c>
    </row>
    <row r="226" spans="1:6" ht="24" x14ac:dyDescent="0.15">
      <c r="A226" s="256">
        <v>6706</v>
      </c>
      <c r="B226" s="230"/>
      <c r="C226" s="401"/>
      <c r="D226" s="336" t="s">
        <v>508</v>
      </c>
      <c r="E226" s="228" t="s">
        <v>365</v>
      </c>
      <c r="F226" s="256">
        <v>6706</v>
      </c>
    </row>
    <row r="227" spans="1:6" ht="24" x14ac:dyDescent="0.15">
      <c r="A227" s="257">
        <v>6801</v>
      </c>
      <c r="B227" s="230"/>
      <c r="C227" s="401"/>
      <c r="D227" s="334" t="s">
        <v>366</v>
      </c>
      <c r="E227" s="229" t="s">
        <v>367</v>
      </c>
      <c r="F227" s="257">
        <v>6801</v>
      </c>
    </row>
    <row r="228" spans="1:6" ht="24" x14ac:dyDescent="0.15">
      <c r="A228" s="255">
        <v>6802</v>
      </c>
      <c r="B228" s="230"/>
      <c r="C228" s="401"/>
      <c r="D228" s="335" t="s">
        <v>366</v>
      </c>
      <c r="E228" s="227" t="s">
        <v>368</v>
      </c>
      <c r="F228" s="255">
        <v>6802</v>
      </c>
    </row>
    <row r="229" spans="1:6" ht="24" x14ac:dyDescent="0.15">
      <c r="A229" s="255">
        <v>6803</v>
      </c>
      <c r="B229" s="230"/>
      <c r="C229" s="401"/>
      <c r="D229" s="335" t="s">
        <v>366</v>
      </c>
      <c r="E229" s="227" t="s">
        <v>369</v>
      </c>
      <c r="F229" s="255">
        <v>6803</v>
      </c>
    </row>
    <row r="230" spans="1:6" ht="24" x14ac:dyDescent="0.15">
      <c r="A230" s="255">
        <v>6804</v>
      </c>
      <c r="B230" s="230"/>
      <c r="C230" s="401"/>
      <c r="D230" s="335" t="s">
        <v>366</v>
      </c>
      <c r="E230" s="227" t="s">
        <v>370</v>
      </c>
      <c r="F230" s="255">
        <v>6804</v>
      </c>
    </row>
    <row r="231" spans="1:6" ht="24" x14ac:dyDescent="0.15">
      <c r="A231" s="255">
        <v>6805</v>
      </c>
      <c r="B231" s="230"/>
      <c r="C231" s="401"/>
      <c r="D231" s="335" t="s">
        <v>366</v>
      </c>
      <c r="E231" s="227" t="s">
        <v>371</v>
      </c>
      <c r="F231" s="255">
        <v>6805</v>
      </c>
    </row>
    <row r="232" spans="1:6" ht="24" x14ac:dyDescent="0.15">
      <c r="A232" s="255">
        <v>6806</v>
      </c>
      <c r="B232" s="230"/>
      <c r="C232" s="401"/>
      <c r="D232" s="335" t="s">
        <v>366</v>
      </c>
      <c r="E232" s="227" t="s">
        <v>372</v>
      </c>
      <c r="F232" s="255">
        <v>6806</v>
      </c>
    </row>
    <row r="233" spans="1:6" ht="24" x14ac:dyDescent="0.15">
      <c r="A233" s="256">
        <v>6807</v>
      </c>
      <c r="B233" s="230"/>
      <c r="C233" s="401"/>
      <c r="D233" s="336" t="s">
        <v>366</v>
      </c>
      <c r="E233" s="228" t="s">
        <v>373</v>
      </c>
      <c r="F233" s="256">
        <v>6807</v>
      </c>
    </row>
    <row r="234" spans="1:6" ht="18.75" customHeight="1" x14ac:dyDescent="0.15">
      <c r="A234" s="257">
        <v>6901</v>
      </c>
      <c r="B234" s="226"/>
      <c r="C234" s="401"/>
      <c r="D234" s="334" t="s">
        <v>374</v>
      </c>
      <c r="E234" s="253" t="s">
        <v>375</v>
      </c>
      <c r="F234" s="257">
        <v>6901</v>
      </c>
    </row>
    <row r="235" spans="1:6" ht="19.5" customHeight="1" thickBot="1" x14ac:dyDescent="0.2">
      <c r="A235" s="265">
        <v>6902</v>
      </c>
      <c r="B235" s="263"/>
      <c r="C235" s="402"/>
      <c r="D235" s="337" t="s">
        <v>374</v>
      </c>
      <c r="E235" s="264" t="s">
        <v>376</v>
      </c>
      <c r="F235" s="265">
        <v>6902</v>
      </c>
    </row>
    <row r="236" spans="1:6" ht="24" x14ac:dyDescent="0.15">
      <c r="A236" s="254">
        <v>7001</v>
      </c>
      <c r="B236" s="287"/>
      <c r="C236" s="403" t="s">
        <v>377</v>
      </c>
      <c r="D236" s="338" t="s">
        <v>378</v>
      </c>
      <c r="E236" s="266" t="s">
        <v>379</v>
      </c>
      <c r="F236" s="254">
        <v>7001</v>
      </c>
    </row>
    <row r="237" spans="1:6" ht="18.75" customHeight="1" x14ac:dyDescent="0.15">
      <c r="A237" s="257">
        <v>7002</v>
      </c>
      <c r="B237" s="243"/>
      <c r="C237" s="401"/>
      <c r="D237" s="326" t="s">
        <v>509</v>
      </c>
      <c r="E237" s="267" t="s">
        <v>380</v>
      </c>
      <c r="F237" s="257">
        <v>7002</v>
      </c>
    </row>
    <row r="238" spans="1:6" ht="18.75" customHeight="1" x14ac:dyDescent="0.15">
      <c r="A238" s="257">
        <v>7003</v>
      </c>
      <c r="B238" s="243"/>
      <c r="C238" s="401"/>
      <c r="D238" s="326" t="s">
        <v>509</v>
      </c>
      <c r="E238" s="267" t="s">
        <v>381</v>
      </c>
      <c r="F238" s="257">
        <v>7003</v>
      </c>
    </row>
    <row r="239" spans="1:6" ht="18.75" customHeight="1" x14ac:dyDescent="0.15">
      <c r="A239" s="256">
        <v>7004</v>
      </c>
      <c r="B239" s="397" t="s">
        <v>346</v>
      </c>
      <c r="C239" s="401"/>
      <c r="D239" s="327" t="s">
        <v>509</v>
      </c>
      <c r="E239" s="268" t="s">
        <v>382</v>
      </c>
      <c r="F239" s="256">
        <v>7004</v>
      </c>
    </row>
    <row r="240" spans="1:6" ht="18.75" customHeight="1" x14ac:dyDescent="0.15">
      <c r="A240" s="257">
        <v>7101</v>
      </c>
      <c r="B240" s="397"/>
      <c r="C240" s="401"/>
      <c r="D240" s="321" t="s">
        <v>383</v>
      </c>
      <c r="E240" s="235" t="s">
        <v>384</v>
      </c>
      <c r="F240" s="257">
        <v>7101</v>
      </c>
    </row>
    <row r="241" spans="1:6" ht="18.75" customHeight="1" x14ac:dyDescent="0.15">
      <c r="A241" s="255">
        <v>7102</v>
      </c>
      <c r="B241" s="226"/>
      <c r="C241" s="401"/>
      <c r="D241" s="319" t="s">
        <v>383</v>
      </c>
      <c r="E241" s="235" t="s">
        <v>385</v>
      </c>
      <c r="F241" s="255">
        <v>7102</v>
      </c>
    </row>
    <row r="242" spans="1:6" ht="18.75" customHeight="1" x14ac:dyDescent="0.15">
      <c r="A242" s="255">
        <v>7103</v>
      </c>
      <c r="B242" s="397" t="s">
        <v>351</v>
      </c>
      <c r="C242" s="401"/>
      <c r="D242" s="319" t="s">
        <v>383</v>
      </c>
      <c r="E242" s="269" t="s">
        <v>386</v>
      </c>
      <c r="F242" s="255">
        <v>7103</v>
      </c>
    </row>
    <row r="243" spans="1:6" ht="18.75" customHeight="1" x14ac:dyDescent="0.15">
      <c r="A243" s="255">
        <v>7104</v>
      </c>
      <c r="B243" s="397"/>
      <c r="C243" s="401"/>
      <c r="D243" s="319" t="s">
        <v>383</v>
      </c>
      <c r="E243" s="235" t="s">
        <v>387</v>
      </c>
      <c r="F243" s="255">
        <v>7104</v>
      </c>
    </row>
    <row r="244" spans="1:6" ht="18.75" customHeight="1" x14ac:dyDescent="0.15">
      <c r="A244" s="256">
        <v>7105</v>
      </c>
      <c r="B244" s="226"/>
      <c r="C244" s="401"/>
      <c r="D244" s="320" t="s">
        <v>383</v>
      </c>
      <c r="E244" s="234" t="s">
        <v>388</v>
      </c>
      <c r="F244" s="256">
        <v>7105</v>
      </c>
    </row>
    <row r="245" spans="1:6" ht="18.75" customHeight="1" x14ac:dyDescent="0.15">
      <c r="A245" s="257">
        <v>7201</v>
      </c>
      <c r="B245" s="397" t="s">
        <v>68</v>
      </c>
      <c r="C245" s="401"/>
      <c r="D245" s="325" t="s">
        <v>389</v>
      </c>
      <c r="E245" s="235" t="s">
        <v>390</v>
      </c>
      <c r="F245" s="257">
        <v>7201</v>
      </c>
    </row>
    <row r="246" spans="1:6" ht="18.75" customHeight="1" x14ac:dyDescent="0.15">
      <c r="A246" s="256">
        <v>7202</v>
      </c>
      <c r="B246" s="397"/>
      <c r="C246" s="401"/>
      <c r="D246" s="327" t="s">
        <v>510</v>
      </c>
      <c r="E246" s="239" t="s">
        <v>391</v>
      </c>
      <c r="F246" s="256">
        <v>7202</v>
      </c>
    </row>
    <row r="247" spans="1:6" ht="24" x14ac:dyDescent="0.15">
      <c r="A247" s="261">
        <v>7301</v>
      </c>
      <c r="B247" s="230"/>
      <c r="C247" s="401"/>
      <c r="D247" s="325" t="s">
        <v>392</v>
      </c>
      <c r="E247" s="270" t="s">
        <v>393</v>
      </c>
      <c r="F247" s="261">
        <v>7301</v>
      </c>
    </row>
    <row r="248" spans="1:6" ht="18.75" customHeight="1" x14ac:dyDescent="0.15">
      <c r="A248" s="256">
        <v>7302</v>
      </c>
      <c r="B248" s="226"/>
      <c r="C248" s="401"/>
      <c r="D248" s="327" t="s">
        <v>511</v>
      </c>
      <c r="E248" s="271" t="s">
        <v>394</v>
      </c>
      <c r="F248" s="256">
        <v>7302</v>
      </c>
    </row>
    <row r="249" spans="1:6" ht="24" x14ac:dyDescent="0.15">
      <c r="A249" s="257">
        <v>7401</v>
      </c>
      <c r="B249" s="230"/>
      <c r="C249" s="401"/>
      <c r="D249" s="325" t="s">
        <v>395</v>
      </c>
      <c r="E249" s="272" t="s">
        <v>396</v>
      </c>
      <c r="F249" s="257">
        <v>7401</v>
      </c>
    </row>
    <row r="250" spans="1:6" ht="24" x14ac:dyDescent="0.15">
      <c r="A250" s="256">
        <v>7402</v>
      </c>
      <c r="B250" s="230"/>
      <c r="C250" s="401"/>
      <c r="D250" s="327" t="s">
        <v>512</v>
      </c>
      <c r="E250" s="273" t="s">
        <v>397</v>
      </c>
      <c r="F250" s="256">
        <v>7402</v>
      </c>
    </row>
    <row r="251" spans="1:6" ht="24" x14ac:dyDescent="0.15">
      <c r="A251" s="257">
        <v>7501</v>
      </c>
      <c r="B251" s="230"/>
      <c r="C251" s="401"/>
      <c r="D251" s="321" t="s">
        <v>398</v>
      </c>
      <c r="E251" s="270" t="s">
        <v>399</v>
      </c>
      <c r="F251" s="257">
        <v>7501</v>
      </c>
    </row>
    <row r="252" spans="1:6" ht="18.75" customHeight="1" x14ac:dyDescent="0.15">
      <c r="A252" s="258">
        <v>7502</v>
      </c>
      <c r="B252" s="226"/>
      <c r="C252" s="401"/>
      <c r="D252" s="320" t="s">
        <v>513</v>
      </c>
      <c r="E252" s="274" t="s">
        <v>400</v>
      </c>
      <c r="F252" s="258">
        <v>7502</v>
      </c>
    </row>
    <row r="253" spans="1:6" ht="18.75" customHeight="1" x14ac:dyDescent="0.15">
      <c r="A253" s="261">
        <v>7601</v>
      </c>
      <c r="B253" s="226"/>
      <c r="C253" s="401"/>
      <c r="D253" s="321" t="s">
        <v>401</v>
      </c>
      <c r="E253" s="275" t="s">
        <v>402</v>
      </c>
      <c r="F253" s="261">
        <v>7601</v>
      </c>
    </row>
    <row r="254" spans="1:6" ht="24" x14ac:dyDescent="0.15">
      <c r="A254" s="258">
        <v>7602</v>
      </c>
      <c r="B254" s="230"/>
      <c r="C254" s="401"/>
      <c r="D254" s="319" t="s">
        <v>514</v>
      </c>
      <c r="E254" s="276" t="s">
        <v>403</v>
      </c>
      <c r="F254" s="258">
        <v>7602</v>
      </c>
    </row>
    <row r="255" spans="1:6" ht="24" x14ac:dyDescent="0.15">
      <c r="A255" s="256">
        <v>7603</v>
      </c>
      <c r="B255" s="230"/>
      <c r="C255" s="401"/>
      <c r="D255" s="320" t="s">
        <v>514</v>
      </c>
      <c r="E255" s="271" t="s">
        <v>404</v>
      </c>
      <c r="F255" s="256">
        <v>7603</v>
      </c>
    </row>
    <row r="256" spans="1:6" ht="24" x14ac:dyDescent="0.15">
      <c r="A256" s="257">
        <v>7701</v>
      </c>
      <c r="B256" s="230"/>
      <c r="C256" s="401"/>
      <c r="D256" s="339" t="s">
        <v>405</v>
      </c>
      <c r="E256" s="232" t="s">
        <v>406</v>
      </c>
      <c r="F256" s="257">
        <v>7701</v>
      </c>
    </row>
    <row r="257" spans="1:6" ht="18.75" customHeight="1" x14ac:dyDescent="0.15">
      <c r="A257" s="260">
        <v>7702</v>
      </c>
      <c r="B257" s="226"/>
      <c r="C257" s="401"/>
      <c r="D257" s="340" t="s">
        <v>405</v>
      </c>
      <c r="E257" s="270" t="s">
        <v>407</v>
      </c>
      <c r="F257" s="260">
        <v>7702</v>
      </c>
    </row>
    <row r="258" spans="1:6" ht="18.75" customHeight="1" x14ac:dyDescent="0.15">
      <c r="A258" s="256">
        <v>7703</v>
      </c>
      <c r="B258" s="226"/>
      <c r="C258" s="401"/>
      <c r="D258" s="341" t="s">
        <v>405</v>
      </c>
      <c r="E258" s="234" t="s">
        <v>408</v>
      </c>
      <c r="F258" s="256">
        <v>7703</v>
      </c>
    </row>
    <row r="259" spans="1:6" ht="24" x14ac:dyDescent="0.15">
      <c r="A259" s="257">
        <v>7801</v>
      </c>
      <c r="B259" s="230"/>
      <c r="C259" s="401" t="s">
        <v>409</v>
      </c>
      <c r="D259" s="325" t="s">
        <v>410</v>
      </c>
      <c r="E259" s="277" t="s">
        <v>411</v>
      </c>
      <c r="F259" s="257">
        <v>7801</v>
      </c>
    </row>
    <row r="260" spans="1:6" ht="24" x14ac:dyDescent="0.15">
      <c r="A260" s="255">
        <v>7802</v>
      </c>
      <c r="B260" s="230"/>
      <c r="C260" s="401"/>
      <c r="D260" s="326" t="s">
        <v>515</v>
      </c>
      <c r="E260" s="269" t="s">
        <v>412</v>
      </c>
      <c r="F260" s="255">
        <v>7802</v>
      </c>
    </row>
    <row r="261" spans="1:6" ht="24" x14ac:dyDescent="0.15">
      <c r="A261" s="255">
        <v>7803</v>
      </c>
      <c r="B261" s="230"/>
      <c r="C261" s="401"/>
      <c r="D261" s="326" t="s">
        <v>515</v>
      </c>
      <c r="E261" s="269" t="s">
        <v>413</v>
      </c>
      <c r="F261" s="255">
        <v>7803</v>
      </c>
    </row>
    <row r="262" spans="1:6" ht="24" x14ac:dyDescent="0.15">
      <c r="A262" s="255">
        <v>7804</v>
      </c>
      <c r="B262" s="230"/>
      <c r="C262" s="401"/>
      <c r="D262" s="326" t="s">
        <v>515</v>
      </c>
      <c r="E262" s="269" t="s">
        <v>414</v>
      </c>
      <c r="F262" s="255">
        <v>7804</v>
      </c>
    </row>
    <row r="263" spans="1:6" ht="18.75" customHeight="1" x14ac:dyDescent="0.15">
      <c r="A263" s="255">
        <v>7805</v>
      </c>
      <c r="B263" s="226"/>
      <c r="C263" s="401"/>
      <c r="D263" s="326" t="s">
        <v>515</v>
      </c>
      <c r="E263" s="269" t="s">
        <v>415</v>
      </c>
      <c r="F263" s="255">
        <v>7805</v>
      </c>
    </row>
    <row r="264" spans="1:6" ht="18.75" customHeight="1" x14ac:dyDescent="0.15">
      <c r="A264" s="255">
        <v>7806</v>
      </c>
      <c r="B264" s="226"/>
      <c r="C264" s="401"/>
      <c r="D264" s="326" t="s">
        <v>515</v>
      </c>
      <c r="E264" s="269" t="s">
        <v>416</v>
      </c>
      <c r="F264" s="255">
        <v>7806</v>
      </c>
    </row>
    <row r="265" spans="1:6" ht="18.75" customHeight="1" x14ac:dyDescent="0.15">
      <c r="A265" s="255">
        <v>7807</v>
      </c>
      <c r="B265" s="226"/>
      <c r="C265" s="401"/>
      <c r="D265" s="326" t="s">
        <v>515</v>
      </c>
      <c r="E265" s="269" t="s">
        <v>417</v>
      </c>
      <c r="F265" s="255">
        <v>7807</v>
      </c>
    </row>
    <row r="266" spans="1:6" ht="24" x14ac:dyDescent="0.15">
      <c r="A266" s="256">
        <v>7808</v>
      </c>
      <c r="B266" s="230"/>
      <c r="C266" s="401"/>
      <c r="D266" s="327" t="s">
        <v>515</v>
      </c>
      <c r="E266" s="278" t="s">
        <v>418</v>
      </c>
      <c r="F266" s="256">
        <v>7808</v>
      </c>
    </row>
    <row r="267" spans="1:6" ht="24" x14ac:dyDescent="0.15">
      <c r="A267" s="257">
        <v>7901</v>
      </c>
      <c r="B267" s="230"/>
      <c r="C267" s="401"/>
      <c r="D267" s="325" t="s">
        <v>419</v>
      </c>
      <c r="E267" s="279" t="s">
        <v>420</v>
      </c>
      <c r="F267" s="257">
        <v>7901</v>
      </c>
    </row>
    <row r="268" spans="1:6" ht="18.75" customHeight="1" x14ac:dyDescent="0.15">
      <c r="A268" s="255">
        <v>7902</v>
      </c>
      <c r="B268" s="243"/>
      <c r="C268" s="401"/>
      <c r="D268" s="326" t="s">
        <v>419</v>
      </c>
      <c r="E268" s="233" t="s">
        <v>421</v>
      </c>
      <c r="F268" s="255">
        <v>7902</v>
      </c>
    </row>
    <row r="269" spans="1:6" ht="18.75" customHeight="1" x14ac:dyDescent="0.15">
      <c r="A269" s="255">
        <v>7903</v>
      </c>
      <c r="B269" s="243"/>
      <c r="C269" s="401"/>
      <c r="D269" s="326" t="s">
        <v>419</v>
      </c>
      <c r="E269" s="238" t="s">
        <v>422</v>
      </c>
      <c r="F269" s="255">
        <v>7903</v>
      </c>
    </row>
    <row r="270" spans="1:6" ht="18.75" customHeight="1" x14ac:dyDescent="0.15">
      <c r="A270" s="255">
        <v>7904</v>
      </c>
      <c r="B270" s="397"/>
      <c r="C270" s="401"/>
      <c r="D270" s="326" t="s">
        <v>419</v>
      </c>
      <c r="E270" s="233" t="s">
        <v>423</v>
      </c>
      <c r="F270" s="255">
        <v>7904</v>
      </c>
    </row>
    <row r="271" spans="1:6" ht="18.75" customHeight="1" x14ac:dyDescent="0.15">
      <c r="A271" s="255">
        <v>7905</v>
      </c>
      <c r="B271" s="397"/>
      <c r="C271" s="401"/>
      <c r="D271" s="326" t="s">
        <v>419</v>
      </c>
      <c r="E271" s="233" t="s">
        <v>424</v>
      </c>
      <c r="F271" s="255">
        <v>7905</v>
      </c>
    </row>
    <row r="272" spans="1:6" ht="18.75" customHeight="1" x14ac:dyDescent="0.15">
      <c r="A272" s="255">
        <v>7906</v>
      </c>
      <c r="B272" s="226"/>
      <c r="C272" s="401"/>
      <c r="D272" s="326" t="s">
        <v>419</v>
      </c>
      <c r="E272" s="233" t="s">
        <v>425</v>
      </c>
      <c r="F272" s="255">
        <v>7906</v>
      </c>
    </row>
    <row r="273" spans="1:6" ht="18.75" customHeight="1" x14ac:dyDescent="0.15">
      <c r="A273" s="255">
        <v>7907</v>
      </c>
      <c r="B273" s="397"/>
      <c r="C273" s="401"/>
      <c r="D273" s="326" t="s">
        <v>419</v>
      </c>
      <c r="E273" s="233" t="s">
        <v>426</v>
      </c>
      <c r="F273" s="255">
        <v>7907</v>
      </c>
    </row>
    <row r="274" spans="1:6" ht="18.75" customHeight="1" x14ac:dyDescent="0.15">
      <c r="A274" s="255">
        <v>7908</v>
      </c>
      <c r="B274" s="397"/>
      <c r="C274" s="401"/>
      <c r="D274" s="326" t="s">
        <v>419</v>
      </c>
      <c r="E274" s="233" t="s">
        <v>427</v>
      </c>
      <c r="F274" s="255">
        <v>7908</v>
      </c>
    </row>
    <row r="275" spans="1:6" ht="18.75" customHeight="1" x14ac:dyDescent="0.15">
      <c r="A275" s="255">
        <v>7909</v>
      </c>
      <c r="B275" s="226"/>
      <c r="C275" s="401"/>
      <c r="D275" s="326" t="s">
        <v>419</v>
      </c>
      <c r="E275" s="233" t="s">
        <v>428</v>
      </c>
      <c r="F275" s="255">
        <v>7909</v>
      </c>
    </row>
    <row r="276" spans="1:6" ht="18.75" customHeight="1" x14ac:dyDescent="0.15">
      <c r="A276" s="255">
        <v>7910</v>
      </c>
      <c r="B276" s="397"/>
      <c r="C276" s="401"/>
      <c r="D276" s="326" t="s">
        <v>419</v>
      </c>
      <c r="E276" s="233" t="s">
        <v>429</v>
      </c>
      <c r="F276" s="255">
        <v>7910</v>
      </c>
    </row>
    <row r="277" spans="1:6" ht="18.75" customHeight="1" x14ac:dyDescent="0.15">
      <c r="A277" s="255">
        <v>7911</v>
      </c>
      <c r="B277" s="397"/>
      <c r="C277" s="401"/>
      <c r="D277" s="326" t="s">
        <v>419</v>
      </c>
      <c r="E277" s="233" t="s">
        <v>430</v>
      </c>
      <c r="F277" s="255">
        <v>7911</v>
      </c>
    </row>
    <row r="278" spans="1:6" ht="18.75" customHeight="1" x14ac:dyDescent="0.15">
      <c r="A278" s="255">
        <v>7912</v>
      </c>
      <c r="B278" s="243"/>
      <c r="C278" s="401"/>
      <c r="D278" s="326" t="s">
        <v>419</v>
      </c>
      <c r="E278" s="233" t="s">
        <v>431</v>
      </c>
      <c r="F278" s="255">
        <v>7912</v>
      </c>
    </row>
    <row r="279" spans="1:6" ht="18.75" customHeight="1" x14ac:dyDescent="0.15">
      <c r="A279" s="256">
        <v>7913</v>
      </c>
      <c r="B279" s="243"/>
      <c r="C279" s="401"/>
      <c r="D279" s="327" t="s">
        <v>419</v>
      </c>
      <c r="E279" s="234" t="s">
        <v>432</v>
      </c>
      <c r="F279" s="256">
        <v>7913</v>
      </c>
    </row>
    <row r="280" spans="1:6" ht="18.75" customHeight="1" x14ac:dyDescent="0.15">
      <c r="A280" s="259">
        <v>8001</v>
      </c>
      <c r="B280" s="243"/>
      <c r="C280" s="401"/>
      <c r="D280" s="325" t="s">
        <v>433</v>
      </c>
      <c r="E280" s="280" t="s">
        <v>434</v>
      </c>
      <c r="F280" s="259">
        <v>8001</v>
      </c>
    </row>
    <row r="281" spans="1:6" ht="18.75" customHeight="1" x14ac:dyDescent="0.15">
      <c r="A281" s="255">
        <v>8002</v>
      </c>
      <c r="B281" s="243"/>
      <c r="C281" s="401"/>
      <c r="D281" s="326" t="s">
        <v>433</v>
      </c>
      <c r="E281" s="281" t="s">
        <v>435</v>
      </c>
      <c r="F281" s="255">
        <v>8002</v>
      </c>
    </row>
    <row r="282" spans="1:6" ht="18.75" customHeight="1" x14ac:dyDescent="0.15">
      <c r="A282" s="255">
        <v>8003</v>
      </c>
      <c r="B282" s="243"/>
      <c r="C282" s="401"/>
      <c r="D282" s="326" t="s">
        <v>433</v>
      </c>
      <c r="E282" s="276" t="s">
        <v>436</v>
      </c>
      <c r="F282" s="255">
        <v>8003</v>
      </c>
    </row>
    <row r="283" spans="1:6" ht="18.75" customHeight="1" x14ac:dyDescent="0.15">
      <c r="A283" s="258">
        <v>8004</v>
      </c>
      <c r="B283" s="243"/>
      <c r="C283" s="401"/>
      <c r="D283" s="326" t="s">
        <v>433</v>
      </c>
      <c r="E283" s="282" t="s">
        <v>437</v>
      </c>
      <c r="F283" s="258">
        <v>8004</v>
      </c>
    </row>
    <row r="284" spans="1:6" ht="18.75" customHeight="1" x14ac:dyDescent="0.15">
      <c r="A284" s="256">
        <v>8005</v>
      </c>
      <c r="B284" s="243"/>
      <c r="C284" s="401"/>
      <c r="D284" s="327" t="s">
        <v>433</v>
      </c>
      <c r="E284" s="242" t="s">
        <v>438</v>
      </c>
      <c r="F284" s="256">
        <v>8005</v>
      </c>
    </row>
    <row r="285" spans="1:6" ht="18.75" customHeight="1" x14ac:dyDescent="0.15">
      <c r="A285" s="257">
        <v>8101</v>
      </c>
      <c r="B285" s="243"/>
      <c r="C285" s="401"/>
      <c r="D285" s="325" t="s">
        <v>439</v>
      </c>
      <c r="E285" s="283" t="s">
        <v>440</v>
      </c>
      <c r="F285" s="257">
        <v>8101</v>
      </c>
    </row>
    <row r="286" spans="1:6" ht="18.75" customHeight="1" x14ac:dyDescent="0.15">
      <c r="A286" s="255">
        <v>8102</v>
      </c>
      <c r="B286" s="243"/>
      <c r="C286" s="401"/>
      <c r="D286" s="326" t="s">
        <v>516</v>
      </c>
      <c r="E286" s="283" t="s">
        <v>441</v>
      </c>
      <c r="F286" s="255">
        <v>8102</v>
      </c>
    </row>
    <row r="287" spans="1:6" ht="18.75" customHeight="1" x14ac:dyDescent="0.15">
      <c r="A287" s="255">
        <v>8103</v>
      </c>
      <c r="B287" s="243"/>
      <c r="C287" s="401"/>
      <c r="D287" s="326" t="s">
        <v>516</v>
      </c>
      <c r="E287" s="233" t="s">
        <v>442</v>
      </c>
      <c r="F287" s="255">
        <v>8103</v>
      </c>
    </row>
    <row r="288" spans="1:6" ht="18.75" customHeight="1" x14ac:dyDescent="0.15">
      <c r="A288" s="256">
        <v>8104</v>
      </c>
      <c r="B288" s="243"/>
      <c r="C288" s="401"/>
      <c r="D288" s="327" t="s">
        <v>516</v>
      </c>
      <c r="E288" s="234" t="s">
        <v>443</v>
      </c>
      <c r="F288" s="256">
        <v>8104</v>
      </c>
    </row>
    <row r="289" spans="1:6" ht="18.75" customHeight="1" x14ac:dyDescent="0.15">
      <c r="A289" s="257">
        <v>8201</v>
      </c>
      <c r="B289" s="243"/>
      <c r="C289" s="401"/>
      <c r="D289" s="325" t="s">
        <v>444</v>
      </c>
      <c r="E289" s="279" t="s">
        <v>445</v>
      </c>
      <c r="F289" s="257">
        <v>8201</v>
      </c>
    </row>
    <row r="290" spans="1:6" ht="18.75" customHeight="1" x14ac:dyDescent="0.15">
      <c r="A290" s="255">
        <v>8202</v>
      </c>
      <c r="B290" s="243"/>
      <c r="C290" s="401"/>
      <c r="D290" s="326" t="s">
        <v>444</v>
      </c>
      <c r="E290" s="271" t="s">
        <v>446</v>
      </c>
      <c r="F290" s="255">
        <v>8202</v>
      </c>
    </row>
    <row r="291" spans="1:6" ht="18.75" customHeight="1" x14ac:dyDescent="0.15">
      <c r="A291" s="255">
        <v>8203</v>
      </c>
      <c r="B291" s="243"/>
      <c r="C291" s="401"/>
      <c r="D291" s="326" t="s">
        <v>444</v>
      </c>
      <c r="E291" s="271" t="s">
        <v>447</v>
      </c>
      <c r="F291" s="255">
        <v>8203</v>
      </c>
    </row>
    <row r="292" spans="1:6" ht="18.75" customHeight="1" x14ac:dyDescent="0.15">
      <c r="A292" s="255">
        <v>8204</v>
      </c>
      <c r="B292" s="226"/>
      <c r="C292" s="401"/>
      <c r="D292" s="326" t="s">
        <v>444</v>
      </c>
      <c r="E292" s="276" t="s">
        <v>448</v>
      </c>
      <c r="F292" s="255">
        <v>8204</v>
      </c>
    </row>
    <row r="293" spans="1:6" ht="18.75" customHeight="1" x14ac:dyDescent="0.15">
      <c r="A293" s="255">
        <v>8205</v>
      </c>
      <c r="B293" s="243"/>
      <c r="C293" s="401"/>
      <c r="D293" s="326" t="s">
        <v>444</v>
      </c>
      <c r="E293" s="276" t="s">
        <v>449</v>
      </c>
      <c r="F293" s="255">
        <v>8205</v>
      </c>
    </row>
    <row r="294" spans="1:6" ht="18.75" customHeight="1" x14ac:dyDescent="0.15">
      <c r="A294" s="255">
        <v>8206</v>
      </c>
      <c r="B294" s="243"/>
      <c r="C294" s="401"/>
      <c r="D294" s="326" t="s">
        <v>444</v>
      </c>
      <c r="E294" s="276" t="s">
        <v>450</v>
      </c>
      <c r="F294" s="255">
        <v>8206</v>
      </c>
    </row>
    <row r="295" spans="1:6" ht="18.75" customHeight="1" x14ac:dyDescent="0.15">
      <c r="A295" s="255">
        <v>8207</v>
      </c>
      <c r="B295" s="243"/>
      <c r="C295" s="401"/>
      <c r="D295" s="326" t="s">
        <v>444</v>
      </c>
      <c r="E295" s="276" t="s">
        <v>451</v>
      </c>
      <c r="F295" s="255">
        <v>8207</v>
      </c>
    </row>
    <row r="296" spans="1:6" ht="18.75" customHeight="1" x14ac:dyDescent="0.15">
      <c r="A296" s="255">
        <v>8208</v>
      </c>
      <c r="B296" s="243"/>
      <c r="C296" s="401"/>
      <c r="D296" s="326" t="s">
        <v>444</v>
      </c>
      <c r="E296" s="276" t="s">
        <v>452</v>
      </c>
      <c r="F296" s="255">
        <v>8208</v>
      </c>
    </row>
    <row r="297" spans="1:6" ht="18.75" customHeight="1" x14ac:dyDescent="0.15">
      <c r="A297" s="255">
        <v>8209</v>
      </c>
      <c r="B297" s="243"/>
      <c r="C297" s="401"/>
      <c r="D297" s="326" t="s">
        <v>444</v>
      </c>
      <c r="E297" s="276" t="s">
        <v>453</v>
      </c>
      <c r="F297" s="255">
        <v>8209</v>
      </c>
    </row>
    <row r="298" spans="1:6" ht="18.75" customHeight="1" x14ac:dyDescent="0.15">
      <c r="A298" s="255">
        <v>8210</v>
      </c>
      <c r="B298" s="243"/>
      <c r="C298" s="401"/>
      <c r="D298" s="326" t="s">
        <v>444</v>
      </c>
      <c r="E298" s="276" t="s">
        <v>454</v>
      </c>
      <c r="F298" s="255">
        <v>8210</v>
      </c>
    </row>
    <row r="299" spans="1:6" ht="18.75" customHeight="1" x14ac:dyDescent="0.15">
      <c r="A299" s="255">
        <v>8211</v>
      </c>
      <c r="B299" s="243"/>
      <c r="C299" s="401"/>
      <c r="D299" s="326" t="s">
        <v>444</v>
      </c>
      <c r="E299" s="276" t="s">
        <v>455</v>
      </c>
      <c r="F299" s="255">
        <v>8211</v>
      </c>
    </row>
    <row r="300" spans="1:6" ht="18.75" customHeight="1" x14ac:dyDescent="0.15">
      <c r="A300" s="255">
        <v>8212</v>
      </c>
      <c r="B300" s="243"/>
      <c r="C300" s="401"/>
      <c r="D300" s="326" t="s">
        <v>444</v>
      </c>
      <c r="E300" s="276" t="s">
        <v>456</v>
      </c>
      <c r="F300" s="255">
        <v>8212</v>
      </c>
    </row>
    <row r="301" spans="1:6" ht="18.75" customHeight="1" x14ac:dyDescent="0.15">
      <c r="A301" s="255">
        <v>8213</v>
      </c>
      <c r="B301" s="243"/>
      <c r="C301" s="401"/>
      <c r="D301" s="326" t="s">
        <v>444</v>
      </c>
      <c r="E301" s="276" t="s">
        <v>457</v>
      </c>
      <c r="F301" s="255">
        <v>8213</v>
      </c>
    </row>
    <row r="302" spans="1:6" ht="18.75" customHeight="1" x14ac:dyDescent="0.15">
      <c r="A302" s="255">
        <v>8214</v>
      </c>
      <c r="B302" s="243"/>
      <c r="C302" s="401"/>
      <c r="D302" s="326" t="s">
        <v>444</v>
      </c>
      <c r="E302" s="276" t="s">
        <v>458</v>
      </c>
      <c r="F302" s="255">
        <v>8214</v>
      </c>
    </row>
    <row r="303" spans="1:6" ht="18.75" customHeight="1" x14ac:dyDescent="0.15">
      <c r="A303" s="255">
        <v>8215</v>
      </c>
      <c r="B303" s="243"/>
      <c r="C303" s="401"/>
      <c r="D303" s="326" t="s">
        <v>444</v>
      </c>
      <c r="E303" s="276" t="s">
        <v>459</v>
      </c>
      <c r="F303" s="255">
        <v>8215</v>
      </c>
    </row>
    <row r="304" spans="1:6" ht="18.75" customHeight="1" x14ac:dyDescent="0.15">
      <c r="A304" s="256">
        <v>8216</v>
      </c>
      <c r="B304" s="243"/>
      <c r="C304" s="401"/>
      <c r="D304" s="327" t="s">
        <v>444</v>
      </c>
      <c r="E304" s="239" t="s">
        <v>460</v>
      </c>
      <c r="F304" s="256">
        <v>8216</v>
      </c>
    </row>
    <row r="305" spans="1:6" ht="18.75" customHeight="1" x14ac:dyDescent="0.15">
      <c r="A305" s="257">
        <v>8301</v>
      </c>
      <c r="B305" s="243"/>
      <c r="C305" s="401"/>
      <c r="D305" s="325" t="s">
        <v>461</v>
      </c>
      <c r="E305" s="235" t="s">
        <v>462</v>
      </c>
      <c r="F305" s="257">
        <v>8301</v>
      </c>
    </row>
    <row r="306" spans="1:6" ht="18.75" customHeight="1" x14ac:dyDescent="0.15">
      <c r="A306" s="255">
        <v>8302</v>
      </c>
      <c r="B306" s="243"/>
      <c r="C306" s="401"/>
      <c r="D306" s="326" t="s">
        <v>461</v>
      </c>
      <c r="E306" s="233" t="s">
        <v>463</v>
      </c>
      <c r="F306" s="255">
        <v>8302</v>
      </c>
    </row>
    <row r="307" spans="1:6" ht="18.75" customHeight="1" x14ac:dyDescent="0.15">
      <c r="A307" s="257">
        <v>8303</v>
      </c>
      <c r="B307" s="243"/>
      <c r="C307" s="401"/>
      <c r="D307" s="326" t="s">
        <v>461</v>
      </c>
      <c r="E307" s="233" t="s">
        <v>464</v>
      </c>
      <c r="F307" s="257">
        <v>8303</v>
      </c>
    </row>
    <row r="308" spans="1:6" ht="18.75" customHeight="1" x14ac:dyDescent="0.15">
      <c r="A308" s="255">
        <v>8304</v>
      </c>
      <c r="B308" s="243"/>
      <c r="C308" s="401"/>
      <c r="D308" s="326" t="s">
        <v>461</v>
      </c>
      <c r="E308" s="233" t="s">
        <v>465</v>
      </c>
      <c r="F308" s="255">
        <v>8304</v>
      </c>
    </row>
    <row r="309" spans="1:6" ht="18.75" customHeight="1" x14ac:dyDescent="0.15">
      <c r="A309" s="257">
        <v>8305</v>
      </c>
      <c r="B309" s="243"/>
      <c r="C309" s="401"/>
      <c r="D309" s="326" t="s">
        <v>461</v>
      </c>
      <c r="E309" s="233" t="s">
        <v>466</v>
      </c>
      <c r="F309" s="257">
        <v>8305</v>
      </c>
    </row>
    <row r="310" spans="1:6" ht="18.75" customHeight="1" x14ac:dyDescent="0.15">
      <c r="A310" s="255">
        <v>8306</v>
      </c>
      <c r="B310" s="243"/>
      <c r="C310" s="401"/>
      <c r="D310" s="326" t="s">
        <v>461</v>
      </c>
      <c r="E310" s="233" t="s">
        <v>467</v>
      </c>
      <c r="F310" s="255">
        <v>8306</v>
      </c>
    </row>
    <row r="311" spans="1:6" ht="18.75" customHeight="1" x14ac:dyDescent="0.15">
      <c r="A311" s="257">
        <v>8307</v>
      </c>
      <c r="B311" s="243"/>
      <c r="C311" s="401"/>
      <c r="D311" s="326" t="s">
        <v>461</v>
      </c>
      <c r="E311" s="233" t="s">
        <v>468</v>
      </c>
      <c r="F311" s="257">
        <v>8307</v>
      </c>
    </row>
    <row r="312" spans="1:6" ht="18.75" customHeight="1" x14ac:dyDescent="0.15">
      <c r="A312" s="255">
        <v>8308</v>
      </c>
      <c r="B312" s="243"/>
      <c r="C312" s="401"/>
      <c r="D312" s="326" t="s">
        <v>461</v>
      </c>
      <c r="E312" s="233" t="s">
        <v>469</v>
      </c>
      <c r="F312" s="255">
        <v>8308</v>
      </c>
    </row>
    <row r="313" spans="1:6" ht="18.75" customHeight="1" x14ac:dyDescent="0.15">
      <c r="A313" s="257">
        <v>8309</v>
      </c>
      <c r="B313" s="243"/>
      <c r="C313" s="401"/>
      <c r="D313" s="326" t="s">
        <v>461</v>
      </c>
      <c r="E313" s="233" t="s">
        <v>470</v>
      </c>
      <c r="F313" s="257">
        <v>8309</v>
      </c>
    </row>
    <row r="314" spans="1:6" ht="18.75" customHeight="1" x14ac:dyDescent="0.15">
      <c r="A314" s="255">
        <v>8310</v>
      </c>
      <c r="B314" s="243"/>
      <c r="C314" s="401"/>
      <c r="D314" s="326" t="s">
        <v>461</v>
      </c>
      <c r="E314" s="233" t="s">
        <v>471</v>
      </c>
      <c r="F314" s="255">
        <v>8310</v>
      </c>
    </row>
    <row r="315" spans="1:6" ht="18.75" customHeight="1" x14ac:dyDescent="0.15">
      <c r="A315" s="257">
        <v>8311</v>
      </c>
      <c r="B315" s="243"/>
      <c r="C315" s="401"/>
      <c r="D315" s="326" t="s">
        <v>461</v>
      </c>
      <c r="E315" s="238" t="s">
        <v>472</v>
      </c>
      <c r="F315" s="257">
        <v>8311</v>
      </c>
    </row>
    <row r="316" spans="1:6" ht="18.75" customHeight="1" x14ac:dyDescent="0.15">
      <c r="A316" s="255">
        <v>8312</v>
      </c>
      <c r="B316" s="243"/>
      <c r="C316" s="401"/>
      <c r="D316" s="326" t="s">
        <v>461</v>
      </c>
      <c r="E316" s="238" t="s">
        <v>473</v>
      </c>
      <c r="F316" s="255">
        <v>8312</v>
      </c>
    </row>
    <row r="317" spans="1:6" ht="24" x14ac:dyDescent="0.15">
      <c r="A317" s="257">
        <v>8313</v>
      </c>
      <c r="B317" s="284" t="s">
        <v>474</v>
      </c>
      <c r="C317" s="401"/>
      <c r="D317" s="326" t="s">
        <v>461</v>
      </c>
      <c r="E317" s="238" t="s">
        <v>475</v>
      </c>
      <c r="F317" s="257">
        <v>8313</v>
      </c>
    </row>
    <row r="318" spans="1:6" ht="24" x14ac:dyDescent="0.15">
      <c r="A318" s="256">
        <v>8314</v>
      </c>
      <c r="B318" s="284"/>
      <c r="C318" s="401"/>
      <c r="D318" s="327" t="s">
        <v>461</v>
      </c>
      <c r="E318" s="234" t="s">
        <v>476</v>
      </c>
      <c r="F318" s="256">
        <v>8314</v>
      </c>
    </row>
    <row r="319" spans="1:6" ht="24" x14ac:dyDescent="0.15">
      <c r="A319" s="257">
        <v>8401</v>
      </c>
      <c r="B319" s="284"/>
      <c r="C319" s="401"/>
      <c r="D319" s="325" t="s">
        <v>477</v>
      </c>
      <c r="E319" s="232" t="s">
        <v>478</v>
      </c>
      <c r="F319" s="257">
        <v>8401</v>
      </c>
    </row>
    <row r="320" spans="1:6" ht="24" x14ac:dyDescent="0.15">
      <c r="A320" s="255">
        <v>8402</v>
      </c>
      <c r="B320" s="284" t="s">
        <v>479</v>
      </c>
      <c r="C320" s="401"/>
      <c r="D320" s="326" t="s">
        <v>477</v>
      </c>
      <c r="E320" s="233" t="s">
        <v>480</v>
      </c>
      <c r="F320" s="255">
        <v>8402</v>
      </c>
    </row>
    <row r="321" spans="1:6" ht="24" x14ac:dyDescent="0.15">
      <c r="A321" s="257">
        <v>8403</v>
      </c>
      <c r="B321" s="284"/>
      <c r="C321" s="401"/>
      <c r="D321" s="326" t="s">
        <v>477</v>
      </c>
      <c r="E321" s="238" t="s">
        <v>481</v>
      </c>
      <c r="F321" s="257">
        <v>8403</v>
      </c>
    </row>
    <row r="322" spans="1:6" ht="24" x14ac:dyDescent="0.15">
      <c r="A322" s="255">
        <v>8404</v>
      </c>
      <c r="B322" s="284"/>
      <c r="C322" s="401"/>
      <c r="D322" s="326" t="s">
        <v>477</v>
      </c>
      <c r="E322" s="233" t="s">
        <v>482</v>
      </c>
      <c r="F322" s="255">
        <v>8404</v>
      </c>
    </row>
    <row r="323" spans="1:6" ht="24" x14ac:dyDescent="0.15">
      <c r="A323" s="257">
        <v>8405</v>
      </c>
      <c r="B323" s="284" t="s">
        <v>479</v>
      </c>
      <c r="C323" s="401"/>
      <c r="D323" s="326" t="s">
        <v>477</v>
      </c>
      <c r="E323" s="233" t="s">
        <v>483</v>
      </c>
      <c r="F323" s="257">
        <v>8405</v>
      </c>
    </row>
    <row r="324" spans="1:6" ht="24" x14ac:dyDescent="0.15">
      <c r="A324" s="255">
        <v>8406</v>
      </c>
      <c r="B324" s="284"/>
      <c r="C324" s="401"/>
      <c r="D324" s="326" t="s">
        <v>477</v>
      </c>
      <c r="E324" s="233" t="s">
        <v>484</v>
      </c>
      <c r="F324" s="255">
        <v>8406</v>
      </c>
    </row>
    <row r="325" spans="1:6" ht="18.75" customHeight="1" x14ac:dyDescent="0.15">
      <c r="A325" s="257">
        <v>8407</v>
      </c>
      <c r="B325" s="243"/>
      <c r="C325" s="401"/>
      <c r="D325" s="326" t="s">
        <v>477</v>
      </c>
      <c r="E325" s="233" t="s">
        <v>485</v>
      </c>
      <c r="F325" s="257">
        <v>8407</v>
      </c>
    </row>
    <row r="326" spans="1:6" ht="18.75" customHeight="1" x14ac:dyDescent="0.15">
      <c r="A326" s="255">
        <v>8408</v>
      </c>
      <c r="B326" s="243"/>
      <c r="C326" s="401"/>
      <c r="D326" s="326" t="s">
        <v>477</v>
      </c>
      <c r="E326" s="233" t="s">
        <v>486</v>
      </c>
      <c r="F326" s="255">
        <v>8408</v>
      </c>
    </row>
    <row r="327" spans="1:6" ht="18.75" customHeight="1" x14ac:dyDescent="0.15">
      <c r="A327" s="257">
        <v>8409</v>
      </c>
      <c r="B327" s="243"/>
      <c r="C327" s="401"/>
      <c r="D327" s="326" t="s">
        <v>477</v>
      </c>
      <c r="E327" s="233" t="s">
        <v>487</v>
      </c>
      <c r="F327" s="257">
        <v>8409</v>
      </c>
    </row>
    <row r="328" spans="1:6" ht="18.75" customHeight="1" x14ac:dyDescent="0.15">
      <c r="A328" s="256">
        <v>8410</v>
      </c>
      <c r="B328" s="243"/>
      <c r="C328" s="401"/>
      <c r="D328" s="327" t="s">
        <v>477</v>
      </c>
      <c r="E328" s="234" t="s">
        <v>488</v>
      </c>
      <c r="F328" s="256">
        <v>8410</v>
      </c>
    </row>
    <row r="329" spans="1:6" ht="18.75" customHeight="1" x14ac:dyDescent="0.15">
      <c r="A329" s="257">
        <v>8501</v>
      </c>
      <c r="B329" s="243"/>
      <c r="C329" s="401"/>
      <c r="D329" s="325" t="s">
        <v>489</v>
      </c>
      <c r="E329" s="235" t="s">
        <v>490</v>
      </c>
      <c r="F329" s="257">
        <v>8501</v>
      </c>
    </row>
    <row r="330" spans="1:6" ht="18.75" customHeight="1" x14ac:dyDescent="0.15">
      <c r="A330" s="255">
        <v>8502</v>
      </c>
      <c r="B330" s="243"/>
      <c r="C330" s="401"/>
      <c r="D330" s="326" t="s">
        <v>489</v>
      </c>
      <c r="E330" s="238" t="s">
        <v>491</v>
      </c>
      <c r="F330" s="255">
        <v>8502</v>
      </c>
    </row>
    <row r="331" spans="1:6" ht="18.75" customHeight="1" x14ac:dyDescent="0.15">
      <c r="A331" s="255">
        <v>8503</v>
      </c>
      <c r="B331" s="243"/>
      <c r="C331" s="401"/>
      <c r="D331" s="326" t="s">
        <v>489</v>
      </c>
      <c r="E331" s="238" t="s">
        <v>492</v>
      </c>
      <c r="F331" s="255">
        <v>8503</v>
      </c>
    </row>
    <row r="332" spans="1:6" ht="18.75" customHeight="1" x14ac:dyDescent="0.15">
      <c r="A332" s="255">
        <v>8504</v>
      </c>
      <c r="B332" s="243"/>
      <c r="C332" s="401"/>
      <c r="D332" s="326" t="s">
        <v>489</v>
      </c>
      <c r="E332" s="276" t="s">
        <v>493</v>
      </c>
      <c r="F332" s="255">
        <v>8504</v>
      </c>
    </row>
    <row r="333" spans="1:6" ht="19.5" customHeight="1" thickBot="1" x14ac:dyDescent="0.2">
      <c r="A333" s="265">
        <v>8505</v>
      </c>
      <c r="B333" s="285"/>
      <c r="C333" s="402"/>
      <c r="D333" s="342" t="s">
        <v>489</v>
      </c>
      <c r="E333" s="286" t="s">
        <v>494</v>
      </c>
      <c r="F333" s="265">
        <v>8505</v>
      </c>
    </row>
  </sheetData>
  <sheetProtection sheet="1" selectLockedCells="1"/>
  <mergeCells count="52">
    <mergeCell ref="B2:F2"/>
    <mergeCell ref="A3:A4"/>
    <mergeCell ref="C259:C333"/>
    <mergeCell ref="B270:B271"/>
    <mergeCell ref="B273:B274"/>
    <mergeCell ref="B276:B277"/>
    <mergeCell ref="C236:C258"/>
    <mergeCell ref="B239:B240"/>
    <mergeCell ref="B242:B243"/>
    <mergeCell ref="B245:B246"/>
    <mergeCell ref="C210:C220"/>
    <mergeCell ref="C221:C235"/>
    <mergeCell ref="C171:C209"/>
    <mergeCell ref="C157:C170"/>
    <mergeCell ref="B160:B161"/>
    <mergeCell ref="B163:B164"/>
    <mergeCell ref="B166:B167"/>
    <mergeCell ref="C133:C156"/>
    <mergeCell ref="B136:B137"/>
    <mergeCell ref="B139:B140"/>
    <mergeCell ref="B146:B147"/>
    <mergeCell ref="B148:B149"/>
    <mergeCell ref="B151:B152"/>
    <mergeCell ref="B124:B125"/>
    <mergeCell ref="O64:O65"/>
    <mergeCell ref="B127:B128"/>
    <mergeCell ref="C119:C132"/>
    <mergeCell ref="B75:B76"/>
    <mergeCell ref="B78:B79"/>
    <mergeCell ref="C90:C118"/>
    <mergeCell ref="C66:C89"/>
    <mergeCell ref="B69:B70"/>
    <mergeCell ref="O3:O4"/>
    <mergeCell ref="B121:B122"/>
    <mergeCell ref="P3:P4"/>
    <mergeCell ref="C5:C25"/>
    <mergeCell ref="C63:C65"/>
    <mergeCell ref="B72:B73"/>
    <mergeCell ref="B3:B4"/>
    <mergeCell ref="C3:C4"/>
    <mergeCell ref="D3:D4"/>
    <mergeCell ref="E3:E4"/>
    <mergeCell ref="F3:F4"/>
    <mergeCell ref="G3:G4"/>
    <mergeCell ref="H3:H4"/>
    <mergeCell ref="C26:C35"/>
    <mergeCell ref="O61:O62"/>
    <mergeCell ref="B7:B8"/>
    <mergeCell ref="B66:B67"/>
    <mergeCell ref="B10:B11"/>
    <mergeCell ref="B13:B14"/>
    <mergeCell ref="C36:C62"/>
  </mergeCells>
  <phoneticPr fontId="12"/>
  <printOptions horizontalCentered="1"/>
  <pageMargins left="0.47244094488188981" right="0.47244094488188981" top="0.51181102362204722" bottom="0.27559055118110237" header="0.47244094488188981" footer="0.23622047244094491"/>
  <pageSetup paperSize="9" scale="10" firstPageNumber="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基本データ①</vt:lpstr>
      <vt:lpstr>基本データ②【日本側研究組織】</vt:lpstr>
      <vt:lpstr>分科・細目コード表</vt:lpstr>
      <vt:lpstr>基本データ②【日本側研究組織】!Print_Area</vt:lpstr>
      <vt:lpstr>分科・細目コード表!Print_Area</vt:lpstr>
      <vt:lpstr>基本データ①!Print_Titles</vt:lpstr>
      <vt:lpstr>分科・細目コード表!Print_Titles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JSPS</dc:creator>
  <cp:lastModifiedBy>独立行政法人　日本学術振興会</cp:lastModifiedBy>
  <cp:lastPrinted>2017-01-30T02:36:28Z</cp:lastPrinted>
  <dcterms:created xsi:type="dcterms:W3CDTF">2010-05-10T01:56:10Z</dcterms:created>
  <dcterms:modified xsi:type="dcterms:W3CDTF">2017-02-01T04:53:21Z</dcterms:modified>
</cp:coreProperties>
</file>