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225" windowWidth="14400" windowHeight="12045" tabRatio="743" activeTab="0"/>
  </bookViews>
  <sheets>
    <sheet name="四半期交流研究者総表" sheetId="1" r:id="rId1"/>
    <sheet name="第１四半期内訳" sheetId="2" r:id="rId2"/>
    <sheet name="第２四半期内訳" sheetId="3" r:id="rId3"/>
    <sheet name="第３四半期内訳" sheetId="4" r:id="rId4"/>
    <sheet name="第４四半期内訳" sheetId="5" r:id="rId5"/>
  </sheets>
  <definedNames>
    <definedName name="_xlnm.Print_Area" localSheetId="0">'四半期交流研究者総表'!$A$1:$BR$78</definedName>
    <definedName name="_xlnm.Print_Area" localSheetId="1">'第１四半期内訳'!$A$1:$S$27</definedName>
    <definedName name="_xlnm.Print_Area" localSheetId="2">'第２四半期内訳'!$A$1:$S$27</definedName>
    <definedName name="_xlnm.Print_Area" localSheetId="3">'第３四半期内訳'!$A$1:$S$27</definedName>
    <definedName name="_xlnm.Print_Area" localSheetId="4">'第４四半期内訳'!$A$1:$S$27</definedName>
    <definedName name="_xlnm.Print_Titles" localSheetId="1">'第１四半期内訳'!$1:$8</definedName>
    <definedName name="_xlnm.Print_Titles" localSheetId="2">'第２四半期内訳'!$1:$8</definedName>
    <definedName name="_xlnm.Print_Titles" localSheetId="3">'第３四半期内訳'!$1:$8</definedName>
    <definedName name="_xlnm.Print_Titles" localSheetId="4">'第４四半期内訳'!$1:$8</definedName>
  </definedNames>
  <calcPr fullCalcOnLoad="1"/>
</workbook>
</file>

<file path=xl/comments1.xml><?xml version="1.0" encoding="utf-8"?>
<comments xmlns="http://schemas.openxmlformats.org/spreadsheetml/2006/main">
  <authors>
    <author>独立行政法人日本学術振興会</author>
  </authors>
  <commentList>
    <comment ref="AA1" authorId="0">
      <text>
        <r>
          <rPr>
            <sz val="9"/>
            <rFont val="ＭＳ Ｐゴシック"/>
            <family val="3"/>
          </rPr>
          <t>交流国（地域）を追加する時には、非表示となっている行を再表示させ、入力してください。</t>
        </r>
      </text>
    </comment>
    <comment ref="A70" authorId="0">
      <text>
        <r>
          <rPr>
            <sz val="9"/>
            <rFont val="ＭＳ Ｐゴシック"/>
            <family val="3"/>
          </rPr>
          <t>交流国（地域）を追加する時には、非表示となっている行を再表示させ、入力してください。</t>
        </r>
      </text>
    </comment>
  </commentList>
</comments>
</file>

<file path=xl/sharedStrings.xml><?xml version="1.0" encoding="utf-8"?>
<sst xmlns="http://schemas.openxmlformats.org/spreadsheetml/2006/main" count="1459" uniqueCount="39">
  <si>
    <t>平成　　年　　月　　日</t>
  </si>
  <si>
    <t>第　－四半期交流状況報告書</t>
  </si>
  <si>
    <t>　　標記の件に関し、下記のとおり交流を実施しましたので報告します。</t>
  </si>
  <si>
    <t>記</t>
  </si>
  <si>
    <t>拠点機関名：</t>
  </si>
  <si>
    <t>研究交流課題名：</t>
  </si>
  <si>
    <r>
      <t xml:space="preserve">　　  </t>
    </r>
    <r>
      <rPr>
        <sz val="8"/>
        <rFont val="ＭＳ Ｐゴシック"/>
        <family val="3"/>
      </rPr>
      <t>派遣先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派遣元</t>
    </r>
  </si>
  <si>
    <t>四半期</t>
  </si>
  <si>
    <t>日本</t>
  </si>
  <si>
    <t>合計</t>
  </si>
  <si>
    <t>(</t>
  </si>
  <si>
    <t>)</t>
  </si>
  <si>
    <t>計</t>
  </si>
  <si>
    <t>２．国内交流人数・人日数　[ m/md ]</t>
  </si>
  <si>
    <t>日間</t>
  </si>
  <si>
    <t>氏名・所属・職名</t>
  </si>
  <si>
    <t>付加用務期間</t>
  </si>
  <si>
    <t>派遣研究者</t>
  </si>
  <si>
    <t>派遣期間</t>
  </si>
  <si>
    <t>研究交流課題名</t>
  </si>
  <si>
    <t>日本側拠点機関名</t>
  </si>
  <si>
    <t>１．国別交流人数・人日数総表　[ m/md ]</t>
  </si>
  <si>
    <t>国</t>
  </si>
  <si>
    <t>訪問先・内容</t>
  </si>
  <si>
    <t>交流区分
（※１）</t>
  </si>
  <si>
    <t>研究者
番号
（※２）</t>
  </si>
  <si>
    <t>氏名・所属・職名</t>
  </si>
  <si>
    <t>内容</t>
  </si>
  <si>
    <t>FROM</t>
  </si>
  <si>
    <t>TO</t>
  </si>
  <si>
    <t>～</t>
  </si>
  <si>
    <t>～</t>
  </si>
  <si>
    <t>（※１）１回の渡航で共同研究、セミナー両方を行うような場合は、両方書いてください。</t>
  </si>
  <si>
    <t>第１四半期日中韓フォーサイト事業交流リスト</t>
  </si>
  <si>
    <t>第２四半期日中韓フォーサイト事業交流リスト</t>
  </si>
  <si>
    <t>第３四半期日中韓フォーサイト事業交流リスト</t>
  </si>
  <si>
    <t>第４四半期日中韓フォーサイト事業交流リスト</t>
  </si>
  <si>
    <t>（※２）例外的に研究者番号がない者の派遣・招へいがある場合、または受入研究者がいない場合は空欄とし、「内容」欄に行き先と用務内容を具体的に記入して下さい。</t>
  </si>
  <si>
    <t>平成２８年度日中韓フォーサイト事業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</si>
</sst>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0]General;&quot; &quot;"/>
    <numFmt numFmtId="177" formatCode="General&quot;/&quot;"/>
    <numFmt numFmtId="178" formatCode="#,##0_);[Red]\(#,##0\)"/>
    <numFmt numFmtId="179" formatCode="[$-411]ge\.m\.d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宋体"/>
      <family val="0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b/>
      <sz val="9"/>
      <color indexed="63"/>
      <name val="ＭＳ Ｐゴシック"/>
      <family val="3"/>
    </font>
    <font>
      <sz val="6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Calibri"/>
      <family val="2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24998000264167786"/>
      <name val="ＭＳ Ｐゴシック"/>
      <family val="3"/>
    </font>
    <font>
      <sz val="9"/>
      <color theme="1" tint="0.24998000264167786"/>
      <name val="ＭＳ Ｐゴシック"/>
      <family val="3"/>
    </font>
    <font>
      <b/>
      <sz val="9"/>
      <color theme="1" tint="0.24998000264167786"/>
      <name val="ＭＳ Ｐゴシック"/>
      <family val="3"/>
    </font>
    <font>
      <sz val="6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ouble"/>
      <top style="dashed"/>
      <bottom style="thin"/>
    </border>
    <border>
      <left style="double"/>
      <right>
        <color indexed="63"/>
      </right>
      <top style="dashed"/>
      <bottom style="thin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double"/>
      <top style="hair"/>
      <bottom style="dashed"/>
    </border>
    <border>
      <left style="double"/>
      <right>
        <color indexed="63"/>
      </right>
      <top style="hair"/>
      <bottom style="dashed"/>
    </border>
    <border>
      <left style="thin"/>
      <right style="thin"/>
      <top style="hair"/>
      <bottom style="dashed"/>
    </border>
    <border>
      <left style="thin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>
        <color indexed="63"/>
      </right>
      <top style="dashed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 style="thin"/>
      <top style="dotted"/>
      <bottom style="thin"/>
    </border>
    <border>
      <left style="thin"/>
      <right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7" fontId="57" fillId="0" borderId="13" xfId="0" applyNumberFormat="1" applyFont="1" applyFill="1" applyBorder="1" applyAlignment="1">
      <alignment horizontal="right" vertical="center" shrinkToFit="1"/>
    </xf>
    <xf numFmtId="0" fontId="57" fillId="0" borderId="14" xfId="0" applyNumberFormat="1" applyFont="1" applyFill="1" applyBorder="1" applyAlignment="1">
      <alignment horizontal="left" vertical="center" shrinkToFit="1"/>
    </xf>
    <xf numFmtId="177" fontId="58" fillId="0" borderId="14" xfId="0" applyNumberFormat="1" applyFont="1" applyFill="1" applyBorder="1" applyAlignment="1">
      <alignment horizontal="right" vertical="center" shrinkToFit="1"/>
    </xf>
    <xf numFmtId="0" fontId="58" fillId="0" borderId="14" xfId="0" applyNumberFormat="1" applyFont="1" applyFill="1" applyBorder="1" applyAlignment="1">
      <alignment horizontal="left" vertical="center" shrinkToFit="1"/>
    </xf>
    <xf numFmtId="177" fontId="58" fillId="0" borderId="15" xfId="0" applyNumberFormat="1" applyFont="1" applyFill="1" applyBorder="1" applyAlignment="1">
      <alignment horizontal="left" vertical="center" shrinkToFit="1"/>
    </xf>
    <xf numFmtId="177" fontId="57" fillId="0" borderId="14" xfId="0" applyNumberFormat="1" applyFont="1" applyFill="1" applyBorder="1" applyAlignment="1">
      <alignment horizontal="right" vertical="center" shrinkToFit="1"/>
    </xf>
    <xf numFmtId="177" fontId="58" fillId="0" borderId="14" xfId="0" applyNumberFormat="1" applyFont="1" applyFill="1" applyBorder="1" applyAlignment="1">
      <alignment horizontal="left" vertical="center" shrinkToFit="1"/>
    </xf>
    <xf numFmtId="177" fontId="0" fillId="0" borderId="14" xfId="0" applyNumberFormat="1" applyFont="1" applyFill="1" applyBorder="1" applyAlignment="1">
      <alignment horizontal="right" vertical="center" shrinkToFit="1"/>
    </xf>
    <xf numFmtId="0" fontId="0" fillId="0" borderId="14" xfId="0" applyNumberFormat="1" applyFont="1" applyFill="1" applyBorder="1" applyAlignment="1">
      <alignment horizontal="left" vertical="center" shrinkToFit="1"/>
    </xf>
    <xf numFmtId="177" fontId="6" fillId="0" borderId="14" xfId="0" applyNumberFormat="1" applyFont="1" applyFill="1" applyBorder="1" applyAlignment="1">
      <alignment horizontal="right" vertical="center" shrinkToFit="1"/>
    </xf>
    <xf numFmtId="177" fontId="6" fillId="0" borderId="14" xfId="0" applyNumberFormat="1" applyFont="1" applyFill="1" applyBorder="1" applyAlignment="1">
      <alignment horizontal="left" vertical="center" shrinkToFit="1"/>
    </xf>
    <xf numFmtId="177" fontId="0" fillId="0" borderId="13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horizontal="left" vertical="center" shrinkToFit="1"/>
    </xf>
    <xf numFmtId="177" fontId="6" fillId="0" borderId="16" xfId="0" applyNumberFormat="1" applyFont="1" applyFill="1" applyBorder="1" applyAlignment="1">
      <alignment horizontal="left" vertical="center" shrinkToFit="1"/>
    </xf>
    <xf numFmtId="177" fontId="57" fillId="0" borderId="17" xfId="0" applyNumberFormat="1" applyFont="1" applyFill="1" applyBorder="1" applyAlignment="1">
      <alignment horizontal="right"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177" fontId="57" fillId="0" borderId="19" xfId="0" applyNumberFormat="1" applyFont="1" applyFill="1" applyBorder="1" applyAlignment="1">
      <alignment horizontal="right" vertical="center" shrinkToFit="1"/>
    </xf>
    <xf numFmtId="0" fontId="57" fillId="0" borderId="20" xfId="0" applyNumberFormat="1" applyFont="1" applyFill="1" applyBorder="1" applyAlignment="1">
      <alignment horizontal="left" vertical="center" shrinkToFit="1"/>
    </xf>
    <xf numFmtId="177" fontId="58" fillId="0" borderId="20" xfId="0" applyNumberFormat="1" applyFont="1" applyFill="1" applyBorder="1" applyAlignment="1">
      <alignment horizontal="right" vertical="center" shrinkToFit="1"/>
    </xf>
    <xf numFmtId="0" fontId="58" fillId="0" borderId="20" xfId="0" applyNumberFormat="1" applyFont="1" applyFill="1" applyBorder="1" applyAlignment="1">
      <alignment horizontal="left" vertical="center" shrinkToFit="1"/>
    </xf>
    <xf numFmtId="177" fontId="58" fillId="0" borderId="21" xfId="0" applyNumberFormat="1" applyFont="1" applyFill="1" applyBorder="1" applyAlignment="1">
      <alignment horizontal="left" vertical="center" shrinkToFit="1"/>
    </xf>
    <xf numFmtId="177" fontId="57" fillId="0" borderId="20" xfId="0" applyNumberFormat="1" applyFont="1" applyFill="1" applyBorder="1" applyAlignment="1">
      <alignment horizontal="right" vertical="center" shrinkToFit="1"/>
    </xf>
    <xf numFmtId="177" fontId="58" fillId="0" borderId="20" xfId="0" applyNumberFormat="1" applyFont="1" applyFill="1" applyBorder="1" applyAlignment="1">
      <alignment horizontal="left" vertical="center" shrinkToFit="1"/>
    </xf>
    <xf numFmtId="177" fontId="0" fillId="0" borderId="20" xfId="0" applyNumberFormat="1" applyFont="1" applyFill="1" applyBorder="1" applyAlignment="1">
      <alignment horizontal="right" vertical="center" shrinkToFit="1"/>
    </xf>
    <xf numFmtId="0" fontId="0" fillId="0" borderId="20" xfId="0" applyNumberFormat="1" applyFont="1" applyFill="1" applyBorder="1" applyAlignment="1">
      <alignment horizontal="left" vertical="center" shrinkToFit="1"/>
    </xf>
    <xf numFmtId="177" fontId="6" fillId="0" borderId="20" xfId="0" applyNumberFormat="1" applyFont="1" applyFill="1" applyBorder="1" applyAlignment="1">
      <alignment horizontal="right" vertical="center" shrinkToFit="1"/>
    </xf>
    <xf numFmtId="177" fontId="6" fillId="0" borderId="20" xfId="0" applyNumberFormat="1" applyFont="1" applyFill="1" applyBorder="1" applyAlignment="1">
      <alignment horizontal="left" vertical="center" shrinkToFit="1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6" fillId="0" borderId="21" xfId="0" applyNumberFormat="1" applyFont="1" applyFill="1" applyBorder="1" applyAlignment="1">
      <alignment horizontal="left" vertical="center" shrinkToFit="1"/>
    </xf>
    <xf numFmtId="177" fontId="6" fillId="0" borderId="22" xfId="0" applyNumberFormat="1" applyFont="1" applyFill="1" applyBorder="1" applyAlignment="1">
      <alignment horizontal="left" vertical="center" shrinkToFit="1"/>
    </xf>
    <xf numFmtId="177" fontId="57" fillId="0" borderId="23" xfId="0" applyNumberFormat="1" applyFont="1" applyFill="1" applyBorder="1" applyAlignment="1">
      <alignment horizontal="right" vertical="center" shrinkToFit="1"/>
    </xf>
    <xf numFmtId="176" fontId="0" fillId="0" borderId="24" xfId="0" applyNumberFormat="1" applyFill="1" applyBorder="1" applyAlignment="1">
      <alignment horizontal="center" vertical="center" shrinkToFit="1"/>
    </xf>
    <xf numFmtId="177" fontId="57" fillId="0" borderId="25" xfId="0" applyNumberFormat="1" applyFont="1" applyFill="1" applyBorder="1" applyAlignment="1">
      <alignment horizontal="right" vertical="center" shrinkToFit="1"/>
    </xf>
    <xf numFmtId="0" fontId="57" fillId="0" borderId="26" xfId="0" applyNumberFormat="1" applyFont="1" applyFill="1" applyBorder="1" applyAlignment="1">
      <alignment horizontal="left" vertical="center" shrinkToFit="1"/>
    </xf>
    <xf numFmtId="177" fontId="58" fillId="0" borderId="26" xfId="0" applyNumberFormat="1" applyFont="1" applyFill="1" applyBorder="1" applyAlignment="1">
      <alignment horizontal="right" vertical="center" shrinkToFit="1"/>
    </xf>
    <xf numFmtId="0" fontId="58" fillId="0" borderId="26" xfId="0" applyNumberFormat="1" applyFont="1" applyFill="1" applyBorder="1" applyAlignment="1">
      <alignment horizontal="left" vertical="center" shrinkToFit="1"/>
    </xf>
    <xf numFmtId="177" fontId="58" fillId="0" borderId="27" xfId="0" applyNumberFormat="1" applyFont="1" applyFill="1" applyBorder="1" applyAlignment="1">
      <alignment horizontal="left" vertical="center" shrinkToFit="1"/>
    </xf>
    <xf numFmtId="177" fontId="57" fillId="0" borderId="26" xfId="0" applyNumberFormat="1" applyFont="1" applyFill="1" applyBorder="1" applyAlignment="1">
      <alignment horizontal="right" vertical="center" shrinkToFit="1"/>
    </xf>
    <xf numFmtId="177" fontId="58" fillId="0" borderId="26" xfId="0" applyNumberFormat="1" applyFont="1" applyFill="1" applyBorder="1" applyAlignment="1">
      <alignment horizontal="left" vertical="center" shrinkToFit="1"/>
    </xf>
    <xf numFmtId="177" fontId="0" fillId="0" borderId="26" xfId="0" applyNumberFormat="1" applyFont="1" applyFill="1" applyBorder="1" applyAlignment="1">
      <alignment horizontal="right" vertical="center" shrinkToFit="1"/>
    </xf>
    <xf numFmtId="0" fontId="0" fillId="0" borderId="26" xfId="0" applyNumberFormat="1" applyFont="1" applyFill="1" applyBorder="1" applyAlignment="1">
      <alignment horizontal="left" vertical="center" shrinkToFit="1"/>
    </xf>
    <xf numFmtId="177" fontId="6" fillId="0" borderId="26" xfId="0" applyNumberFormat="1" applyFont="1" applyFill="1" applyBorder="1" applyAlignment="1">
      <alignment horizontal="right" vertical="center" shrinkToFit="1"/>
    </xf>
    <xf numFmtId="177" fontId="6" fillId="0" borderId="26" xfId="0" applyNumberFormat="1" applyFont="1" applyFill="1" applyBorder="1" applyAlignment="1">
      <alignment horizontal="left" vertical="center" shrinkToFit="1"/>
    </xf>
    <xf numFmtId="177" fontId="0" fillId="0" borderId="25" xfId="0" applyNumberFormat="1" applyFont="1" applyFill="1" applyBorder="1" applyAlignment="1">
      <alignment horizontal="right" vertical="center" shrinkToFit="1"/>
    </xf>
    <xf numFmtId="177" fontId="6" fillId="0" borderId="27" xfId="0" applyNumberFormat="1" applyFont="1" applyFill="1" applyBorder="1" applyAlignment="1">
      <alignment horizontal="left" vertical="center" shrinkToFit="1"/>
    </xf>
    <xf numFmtId="177" fontId="6" fillId="0" borderId="28" xfId="0" applyNumberFormat="1" applyFont="1" applyFill="1" applyBorder="1" applyAlignment="1">
      <alignment horizontal="left" vertical="center" shrinkToFit="1"/>
    </xf>
    <xf numFmtId="177" fontId="57" fillId="0" borderId="29" xfId="0" applyNumberFormat="1" applyFont="1" applyFill="1" applyBorder="1" applyAlignment="1">
      <alignment horizontal="right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7" fontId="57" fillId="0" borderId="31" xfId="0" applyNumberFormat="1" applyFont="1" applyFill="1" applyBorder="1" applyAlignment="1">
      <alignment horizontal="right" vertical="center" shrinkToFit="1"/>
    </xf>
    <xf numFmtId="0" fontId="57" fillId="0" borderId="32" xfId="0" applyNumberFormat="1" applyFont="1" applyFill="1" applyBorder="1" applyAlignment="1">
      <alignment horizontal="left" vertical="center" shrinkToFit="1"/>
    </xf>
    <xf numFmtId="177" fontId="58" fillId="0" borderId="32" xfId="0" applyNumberFormat="1" applyFont="1" applyFill="1" applyBorder="1" applyAlignment="1">
      <alignment horizontal="right" vertical="center" shrinkToFit="1"/>
    </xf>
    <xf numFmtId="0" fontId="58" fillId="0" borderId="32" xfId="0" applyNumberFormat="1" applyFont="1" applyFill="1" applyBorder="1" applyAlignment="1">
      <alignment horizontal="left" vertical="center" shrinkToFit="1"/>
    </xf>
    <xf numFmtId="177" fontId="58" fillId="0" borderId="33" xfId="0" applyNumberFormat="1" applyFont="1" applyFill="1" applyBorder="1" applyAlignment="1">
      <alignment horizontal="left" vertical="center" shrinkToFit="1"/>
    </xf>
    <xf numFmtId="177" fontId="57" fillId="0" borderId="32" xfId="0" applyNumberFormat="1" applyFont="1" applyFill="1" applyBorder="1" applyAlignment="1">
      <alignment horizontal="right" vertical="center" shrinkToFit="1"/>
    </xf>
    <xf numFmtId="177" fontId="58" fillId="0" borderId="32" xfId="0" applyNumberFormat="1" applyFont="1" applyFill="1" applyBorder="1" applyAlignment="1">
      <alignment horizontal="left" vertical="center" shrinkToFit="1"/>
    </xf>
    <xf numFmtId="177" fontId="0" fillId="0" borderId="32" xfId="0" applyNumberFormat="1" applyFont="1" applyFill="1" applyBorder="1" applyAlignment="1">
      <alignment horizontal="righ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177" fontId="6" fillId="0" borderId="32" xfId="0" applyNumberFormat="1" applyFont="1" applyFill="1" applyBorder="1" applyAlignment="1">
      <alignment horizontal="right" vertical="center" shrinkToFit="1"/>
    </xf>
    <xf numFmtId="177" fontId="6" fillId="0" borderId="32" xfId="0" applyNumberFormat="1" applyFont="1" applyFill="1" applyBorder="1" applyAlignment="1">
      <alignment horizontal="left" vertical="center" shrinkToFit="1"/>
    </xf>
    <xf numFmtId="177" fontId="0" fillId="0" borderId="31" xfId="0" applyNumberFormat="1" applyFont="1" applyFill="1" applyBorder="1" applyAlignment="1">
      <alignment horizontal="right" vertical="center" shrinkToFit="1"/>
    </xf>
    <xf numFmtId="177" fontId="6" fillId="0" borderId="33" xfId="0" applyNumberFormat="1" applyFont="1" applyFill="1" applyBorder="1" applyAlignment="1">
      <alignment horizontal="left" vertical="center" shrinkToFit="1"/>
    </xf>
    <xf numFmtId="177" fontId="6" fillId="0" borderId="34" xfId="0" applyNumberFormat="1" applyFont="1" applyFill="1" applyBorder="1" applyAlignment="1">
      <alignment horizontal="left" vertical="center" shrinkToFit="1"/>
    </xf>
    <xf numFmtId="177" fontId="8" fillId="0" borderId="35" xfId="0" applyNumberFormat="1" applyFont="1" applyFill="1" applyBorder="1" applyAlignment="1">
      <alignment horizontal="right" vertical="center" shrinkToFit="1"/>
    </xf>
    <xf numFmtId="0" fontId="8" fillId="0" borderId="32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right" vertical="center" shrinkToFit="1"/>
    </xf>
    <xf numFmtId="177" fontId="59" fillId="0" borderId="32" xfId="0" applyNumberFormat="1" applyFont="1" applyFill="1" applyBorder="1" applyAlignment="1">
      <alignment horizontal="right" vertical="center" shrinkToFit="1"/>
    </xf>
    <xf numFmtId="0" fontId="59" fillId="0" borderId="32" xfId="0" applyNumberFormat="1" applyFont="1" applyFill="1" applyBorder="1" applyAlignment="1">
      <alignment horizontal="left" vertical="center" shrinkToFit="1"/>
    </xf>
    <xf numFmtId="0" fontId="57" fillId="0" borderId="14" xfId="0" applyNumberFormat="1" applyFont="1" applyBorder="1" applyAlignment="1">
      <alignment horizontal="left" vertical="center" shrinkToFit="1"/>
    </xf>
    <xf numFmtId="0" fontId="58" fillId="0" borderId="14" xfId="0" applyNumberFormat="1" applyFont="1" applyBorder="1" applyAlignment="1">
      <alignment horizontal="right" vertical="center" shrinkToFit="1"/>
    </xf>
    <xf numFmtId="177" fontId="58" fillId="0" borderId="14" xfId="0" applyNumberFormat="1" applyFont="1" applyBorder="1" applyAlignment="1">
      <alignment horizontal="right" vertical="center" shrinkToFit="1"/>
    </xf>
    <xf numFmtId="0" fontId="58" fillId="0" borderId="14" xfId="0" applyNumberFormat="1" applyFont="1" applyBorder="1" applyAlignment="1">
      <alignment horizontal="left" vertical="center" shrinkToFit="1"/>
    </xf>
    <xf numFmtId="0" fontId="58" fillId="0" borderId="15" xfId="0" applyNumberFormat="1" applyFont="1" applyBorder="1" applyAlignment="1">
      <alignment horizontal="left" vertical="center" shrinkToFit="1"/>
    </xf>
    <xf numFmtId="0" fontId="58" fillId="0" borderId="16" xfId="0" applyNumberFormat="1" applyFont="1" applyBorder="1" applyAlignment="1">
      <alignment horizontal="left" vertical="center" shrinkToFit="1"/>
    </xf>
    <xf numFmtId="0" fontId="57" fillId="0" borderId="20" xfId="0" applyNumberFormat="1" applyFont="1" applyBorder="1" applyAlignment="1">
      <alignment horizontal="left" vertical="center" shrinkToFit="1"/>
    </xf>
    <xf numFmtId="0" fontId="58" fillId="0" borderId="20" xfId="0" applyNumberFormat="1" applyFont="1" applyBorder="1" applyAlignment="1">
      <alignment horizontal="right" vertical="center" shrinkToFit="1"/>
    </xf>
    <xf numFmtId="177" fontId="58" fillId="0" borderId="20" xfId="0" applyNumberFormat="1" applyFont="1" applyBorder="1" applyAlignment="1">
      <alignment horizontal="right" vertical="center" shrinkToFit="1"/>
    </xf>
    <xf numFmtId="0" fontId="58" fillId="0" borderId="20" xfId="0" applyNumberFormat="1" applyFont="1" applyBorder="1" applyAlignment="1">
      <alignment horizontal="left" vertical="center" shrinkToFit="1"/>
    </xf>
    <xf numFmtId="0" fontId="58" fillId="0" borderId="21" xfId="0" applyNumberFormat="1" applyFont="1" applyBorder="1" applyAlignment="1">
      <alignment horizontal="left" vertical="center" shrinkToFit="1"/>
    </xf>
    <xf numFmtId="177" fontId="57" fillId="0" borderId="19" xfId="0" applyNumberFormat="1" applyFont="1" applyBorder="1" applyAlignment="1">
      <alignment horizontal="right" vertical="center" shrinkToFit="1"/>
    </xf>
    <xf numFmtId="177" fontId="57" fillId="0" borderId="20" xfId="0" applyNumberFormat="1" applyFont="1" applyBorder="1" applyAlignment="1">
      <alignment horizontal="right" vertical="center" shrinkToFit="1"/>
    </xf>
    <xf numFmtId="0" fontId="58" fillId="0" borderId="22" xfId="0" applyNumberFormat="1" applyFont="1" applyBorder="1" applyAlignment="1">
      <alignment horizontal="left" vertical="center" shrinkToFit="1"/>
    </xf>
    <xf numFmtId="177" fontId="57" fillId="0" borderId="23" xfId="0" applyNumberFormat="1" applyFont="1" applyBorder="1" applyAlignment="1">
      <alignment horizontal="right" vertical="center" shrinkToFit="1"/>
    </xf>
    <xf numFmtId="0" fontId="57" fillId="0" borderId="26" xfId="0" applyNumberFormat="1" applyFont="1" applyBorder="1" applyAlignment="1">
      <alignment horizontal="left" vertical="center" shrinkToFit="1"/>
    </xf>
    <xf numFmtId="0" fontId="58" fillId="0" borderId="26" xfId="0" applyNumberFormat="1" applyFont="1" applyBorder="1" applyAlignment="1">
      <alignment horizontal="right" vertical="center" shrinkToFit="1"/>
    </xf>
    <xf numFmtId="177" fontId="58" fillId="0" borderId="26" xfId="0" applyNumberFormat="1" applyFont="1" applyBorder="1" applyAlignment="1">
      <alignment horizontal="right" vertical="center" shrinkToFit="1"/>
    </xf>
    <xf numFmtId="0" fontId="58" fillId="0" borderId="26" xfId="0" applyNumberFormat="1" applyFont="1" applyBorder="1" applyAlignment="1">
      <alignment horizontal="left" vertical="center" shrinkToFit="1"/>
    </xf>
    <xf numFmtId="0" fontId="58" fillId="0" borderId="27" xfId="0" applyNumberFormat="1" applyFont="1" applyBorder="1" applyAlignment="1">
      <alignment horizontal="left" vertical="center" shrinkToFit="1"/>
    </xf>
    <xf numFmtId="177" fontId="57" fillId="0" borderId="25" xfId="0" applyNumberFormat="1" applyFont="1" applyBorder="1" applyAlignment="1">
      <alignment horizontal="right" vertical="center" shrinkToFit="1"/>
    </xf>
    <xf numFmtId="177" fontId="57" fillId="0" borderId="26" xfId="0" applyNumberFormat="1" applyFont="1" applyBorder="1" applyAlignment="1">
      <alignment horizontal="right" vertical="center" shrinkToFit="1"/>
    </xf>
    <xf numFmtId="0" fontId="58" fillId="0" borderId="28" xfId="0" applyNumberFormat="1" applyFont="1" applyBorder="1" applyAlignment="1">
      <alignment horizontal="left" vertical="center" shrinkToFit="1"/>
    </xf>
    <xf numFmtId="177" fontId="57" fillId="0" borderId="29" xfId="0" applyNumberFormat="1" applyFont="1" applyBorder="1" applyAlignment="1">
      <alignment horizontal="right" vertical="center" shrinkToFit="1"/>
    </xf>
    <xf numFmtId="0" fontId="57" fillId="0" borderId="32" xfId="0" applyNumberFormat="1" applyFont="1" applyBorder="1" applyAlignment="1">
      <alignment horizontal="left" vertical="center" shrinkToFit="1"/>
    </xf>
    <xf numFmtId="0" fontId="58" fillId="0" borderId="32" xfId="0" applyNumberFormat="1" applyFont="1" applyBorder="1" applyAlignment="1">
      <alignment horizontal="right" vertical="center" shrinkToFit="1"/>
    </xf>
    <xf numFmtId="177" fontId="58" fillId="0" borderId="32" xfId="0" applyNumberFormat="1" applyFont="1" applyBorder="1" applyAlignment="1">
      <alignment horizontal="right" vertical="center" shrinkToFit="1"/>
    </xf>
    <xf numFmtId="0" fontId="58" fillId="0" borderId="32" xfId="0" applyNumberFormat="1" applyFont="1" applyBorder="1" applyAlignment="1">
      <alignment horizontal="left" vertical="center" shrinkToFit="1"/>
    </xf>
    <xf numFmtId="0" fontId="58" fillId="0" borderId="33" xfId="0" applyNumberFormat="1" applyFont="1" applyBorder="1" applyAlignment="1">
      <alignment horizontal="left" vertical="center" shrinkToFit="1"/>
    </xf>
    <xf numFmtId="177" fontId="57" fillId="0" borderId="31" xfId="0" applyNumberFormat="1" applyFont="1" applyBorder="1" applyAlignment="1">
      <alignment horizontal="right" vertical="center" shrinkToFit="1"/>
    </xf>
    <xf numFmtId="177" fontId="0" fillId="0" borderId="32" xfId="0" applyNumberFormat="1" applyFont="1" applyBorder="1" applyAlignment="1">
      <alignment horizontal="right" vertical="center" shrinkToFit="1"/>
    </xf>
    <xf numFmtId="0" fontId="0" fillId="0" borderId="32" xfId="0" applyNumberFormat="1" applyFont="1" applyBorder="1" applyAlignment="1">
      <alignment horizontal="left" vertical="center" shrinkToFit="1"/>
    </xf>
    <xf numFmtId="0" fontId="6" fillId="0" borderId="32" xfId="0" applyNumberFormat="1" applyFont="1" applyBorder="1" applyAlignment="1">
      <alignment horizontal="right" vertical="center" shrinkToFit="1"/>
    </xf>
    <xf numFmtId="0" fontId="6" fillId="0" borderId="32" xfId="0" applyNumberFormat="1" applyFont="1" applyBorder="1" applyAlignment="1">
      <alignment horizontal="left" vertical="center" shrinkToFit="1"/>
    </xf>
    <xf numFmtId="177" fontId="0" fillId="0" borderId="31" xfId="0" applyNumberFormat="1" applyFont="1" applyBorder="1" applyAlignment="1">
      <alignment horizontal="right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0" fontId="6" fillId="0" borderId="34" xfId="0" applyNumberFormat="1" applyFont="1" applyBorder="1" applyAlignment="1">
      <alignment horizontal="left" vertical="center" shrinkToFit="1"/>
    </xf>
    <xf numFmtId="177" fontId="8" fillId="0" borderId="35" xfId="0" applyNumberFormat="1" applyFont="1" applyBorder="1" applyAlignment="1">
      <alignment horizontal="right" vertical="center" shrinkToFit="1"/>
    </xf>
    <xf numFmtId="0" fontId="8" fillId="0" borderId="32" xfId="0" applyNumberFormat="1" applyFont="1" applyBorder="1" applyAlignment="1">
      <alignment horizontal="left" vertical="center" shrinkToFit="1"/>
    </xf>
    <xf numFmtId="0" fontId="9" fillId="0" borderId="32" xfId="0" applyNumberFormat="1" applyFont="1" applyBorder="1" applyAlignment="1">
      <alignment horizontal="right" vertical="center" shrinkToFit="1"/>
    </xf>
    <xf numFmtId="177" fontId="59" fillId="0" borderId="32" xfId="0" applyNumberFormat="1" applyFont="1" applyBorder="1" applyAlignment="1">
      <alignment horizontal="right" vertical="center" shrinkToFit="1"/>
    </xf>
    <xf numFmtId="0" fontId="59" fillId="0" borderId="32" xfId="0" applyNumberFormat="1" applyFont="1" applyBorder="1" applyAlignment="1">
      <alignment horizontal="left" vertical="center" shrinkToFit="1"/>
    </xf>
    <xf numFmtId="0" fontId="9" fillId="0" borderId="33" xfId="0" applyNumberFormat="1" applyFont="1" applyBorder="1" applyAlignment="1">
      <alignment horizontal="left" vertical="center" shrinkToFit="1"/>
    </xf>
    <xf numFmtId="177" fontId="57" fillId="0" borderId="13" xfId="0" applyNumberFormat="1" applyFont="1" applyBorder="1" applyAlignment="1">
      <alignment horizontal="right" vertical="center" shrinkToFit="1"/>
    </xf>
    <xf numFmtId="177" fontId="0" fillId="0" borderId="14" xfId="0" applyNumberFormat="1" applyFont="1" applyBorder="1" applyAlignment="1">
      <alignment horizontal="right" vertical="center" shrinkToFit="1"/>
    </xf>
    <xf numFmtId="0" fontId="0" fillId="0" borderId="14" xfId="0" applyNumberFormat="1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right" vertical="center" shrinkToFit="1"/>
    </xf>
    <xf numFmtId="0" fontId="6" fillId="0" borderId="14" xfId="0" applyNumberFormat="1" applyFont="1" applyBorder="1" applyAlignment="1">
      <alignment horizontal="left" vertical="center" shrinkToFit="1"/>
    </xf>
    <xf numFmtId="177" fontId="0" fillId="0" borderId="13" xfId="0" applyNumberFormat="1" applyFont="1" applyBorder="1" applyAlignment="1">
      <alignment horizontal="right" vertical="center" shrinkToFit="1"/>
    </xf>
    <xf numFmtId="0" fontId="6" fillId="0" borderId="15" xfId="0" applyNumberFormat="1" applyFont="1" applyBorder="1" applyAlignment="1">
      <alignment horizontal="left" vertical="center" shrinkToFit="1"/>
    </xf>
    <xf numFmtId="0" fontId="6" fillId="0" borderId="16" xfId="0" applyNumberFormat="1" applyFont="1" applyBorder="1" applyAlignment="1">
      <alignment horizontal="left" vertical="center" shrinkToFit="1"/>
    </xf>
    <xf numFmtId="177" fontId="57" fillId="0" borderId="17" xfId="0" applyNumberFormat="1" applyFont="1" applyBorder="1" applyAlignment="1">
      <alignment horizontal="right" vertical="center" shrinkToFit="1"/>
    </xf>
    <xf numFmtId="177" fontId="0" fillId="0" borderId="20" xfId="0" applyNumberFormat="1" applyFont="1" applyBorder="1" applyAlignment="1">
      <alignment horizontal="right" vertical="center" shrinkToFit="1"/>
    </xf>
    <xf numFmtId="0" fontId="0" fillId="0" borderId="20" xfId="0" applyNumberFormat="1" applyFont="1" applyBorder="1" applyAlignment="1">
      <alignment horizontal="left" vertical="center" shrinkToFit="1"/>
    </xf>
    <xf numFmtId="0" fontId="6" fillId="0" borderId="20" xfId="0" applyNumberFormat="1" applyFont="1" applyBorder="1" applyAlignment="1">
      <alignment horizontal="right" vertical="center" shrinkToFit="1"/>
    </xf>
    <xf numFmtId="0" fontId="6" fillId="0" borderId="20" xfId="0" applyNumberFormat="1" applyFont="1" applyBorder="1" applyAlignment="1">
      <alignment horizontal="left" vertical="center" shrinkToFit="1"/>
    </xf>
    <xf numFmtId="177" fontId="0" fillId="0" borderId="19" xfId="0" applyNumberFormat="1" applyFont="1" applyBorder="1" applyAlignment="1">
      <alignment horizontal="right" vertical="center" shrinkToFit="1"/>
    </xf>
    <xf numFmtId="0" fontId="6" fillId="0" borderId="21" xfId="0" applyNumberFormat="1" applyFont="1" applyBorder="1" applyAlignment="1">
      <alignment horizontal="left" vertical="center" shrinkToFit="1"/>
    </xf>
    <xf numFmtId="0" fontId="6" fillId="0" borderId="22" xfId="0" applyNumberFormat="1" applyFont="1" applyBorder="1" applyAlignment="1">
      <alignment horizontal="left" vertical="center" shrinkToFit="1"/>
    </xf>
    <xf numFmtId="177" fontId="0" fillId="0" borderId="26" xfId="0" applyNumberFormat="1" applyFont="1" applyBorder="1" applyAlignment="1">
      <alignment horizontal="right" vertical="center" shrinkToFit="1"/>
    </xf>
    <xf numFmtId="0" fontId="0" fillId="0" borderId="26" xfId="0" applyNumberFormat="1" applyFont="1" applyBorder="1" applyAlignment="1">
      <alignment horizontal="left" vertical="center" shrinkToFit="1"/>
    </xf>
    <xf numFmtId="0" fontId="6" fillId="0" borderId="26" xfId="0" applyNumberFormat="1" applyFont="1" applyBorder="1" applyAlignment="1">
      <alignment horizontal="right" vertical="center" shrinkToFit="1"/>
    </xf>
    <xf numFmtId="0" fontId="6" fillId="0" borderId="26" xfId="0" applyNumberFormat="1" applyFont="1" applyBorder="1" applyAlignment="1">
      <alignment horizontal="left" vertical="center" shrinkToFit="1"/>
    </xf>
    <xf numFmtId="177" fontId="0" fillId="0" borderId="25" xfId="0" applyNumberFormat="1" applyFont="1" applyBorder="1" applyAlignment="1">
      <alignment horizontal="right" vertical="center" shrinkToFit="1"/>
    </xf>
    <xf numFmtId="0" fontId="6" fillId="0" borderId="27" xfId="0" applyNumberFormat="1" applyFont="1" applyBorder="1" applyAlignment="1">
      <alignment horizontal="left" vertical="center" shrinkToFit="1"/>
    </xf>
    <xf numFmtId="0" fontId="6" fillId="0" borderId="28" xfId="0" applyNumberFormat="1" applyFont="1" applyBorder="1" applyAlignment="1">
      <alignment horizontal="left" vertical="center" shrinkToFit="1"/>
    </xf>
    <xf numFmtId="177" fontId="57" fillId="0" borderId="14" xfId="0" applyNumberFormat="1" applyFont="1" applyBorder="1" applyAlignment="1">
      <alignment horizontal="right" vertical="center" shrinkToFit="1"/>
    </xf>
    <xf numFmtId="177" fontId="0" fillId="0" borderId="36" xfId="0" applyNumberFormat="1" applyFont="1" applyBorder="1" applyAlignment="1">
      <alignment horizontal="right" vertical="center" shrinkToFit="1"/>
    </xf>
    <xf numFmtId="0" fontId="0" fillId="0" borderId="37" xfId="0" applyNumberFormat="1" applyFont="1" applyBorder="1" applyAlignment="1">
      <alignment horizontal="left" vertical="center" shrinkToFit="1"/>
    </xf>
    <xf numFmtId="0" fontId="6" fillId="0" borderId="37" xfId="0" applyNumberFormat="1" applyFont="1" applyBorder="1" applyAlignment="1">
      <alignment horizontal="right" vertical="center" shrinkToFit="1"/>
    </xf>
    <xf numFmtId="177" fontId="58" fillId="0" borderId="37" xfId="0" applyNumberFormat="1" applyFont="1" applyBorder="1" applyAlignment="1">
      <alignment horizontal="right" vertical="center" shrinkToFit="1"/>
    </xf>
    <xf numFmtId="0" fontId="58" fillId="0" borderId="37" xfId="0" applyNumberFormat="1" applyFont="1" applyBorder="1" applyAlignment="1">
      <alignment horizontal="left" vertical="center" shrinkToFit="1"/>
    </xf>
    <xf numFmtId="0" fontId="6" fillId="0" borderId="37" xfId="0" applyNumberFormat="1" applyFont="1" applyBorder="1" applyAlignment="1">
      <alignment horizontal="left" vertical="center" shrinkToFit="1"/>
    </xf>
    <xf numFmtId="0" fontId="6" fillId="0" borderId="38" xfId="0" applyNumberFormat="1" applyFont="1" applyBorder="1" applyAlignment="1">
      <alignment horizontal="left" vertical="center" shrinkToFit="1"/>
    </xf>
    <xf numFmtId="177" fontId="0" fillId="0" borderId="37" xfId="0" applyNumberFormat="1" applyFont="1" applyBorder="1" applyAlignment="1">
      <alignment horizontal="right" vertical="center" shrinkToFit="1"/>
    </xf>
    <xf numFmtId="0" fontId="6" fillId="0" borderId="39" xfId="0" applyNumberFormat="1" applyFont="1" applyBorder="1" applyAlignment="1">
      <alignment horizontal="left" vertical="center" shrinkToFit="1"/>
    </xf>
    <xf numFmtId="177" fontId="57" fillId="0" borderId="40" xfId="0" applyNumberFormat="1" applyFont="1" applyBorder="1" applyAlignment="1">
      <alignment horizontal="right" vertical="center" shrinkToFit="1"/>
    </xf>
    <xf numFmtId="0" fontId="57" fillId="0" borderId="37" xfId="0" applyNumberFormat="1" applyFont="1" applyBorder="1" applyAlignment="1">
      <alignment horizontal="left" vertical="center" shrinkToFit="1"/>
    </xf>
    <xf numFmtId="0" fontId="58" fillId="0" borderId="37" xfId="0" applyNumberFormat="1" applyFont="1" applyBorder="1" applyAlignment="1">
      <alignment horizontal="right" vertical="center" shrinkToFit="1"/>
    </xf>
    <xf numFmtId="0" fontId="58" fillId="0" borderId="38" xfId="0" applyNumberFormat="1" applyFont="1" applyBorder="1" applyAlignment="1">
      <alignment horizontal="left" vertical="center" shrinkToFit="1"/>
    </xf>
    <xf numFmtId="177" fontId="57" fillId="0" borderId="32" xfId="0" applyNumberFormat="1" applyFont="1" applyBorder="1" applyAlignment="1">
      <alignment horizontal="right" vertical="center" shrinkToFit="1"/>
    </xf>
    <xf numFmtId="176" fontId="0" fillId="0" borderId="41" xfId="0" applyNumberFormat="1" applyFill="1" applyBorder="1" applyAlignment="1">
      <alignment horizontal="center" vertical="center" shrinkToFit="1"/>
    </xf>
    <xf numFmtId="177" fontId="57" fillId="0" borderId="36" xfId="0" applyNumberFormat="1" applyFont="1" applyFill="1" applyBorder="1" applyAlignment="1">
      <alignment horizontal="right" vertical="center" shrinkToFit="1"/>
    </xf>
    <xf numFmtId="177" fontId="57" fillId="0" borderId="36" xfId="0" applyNumberFormat="1" applyFont="1" applyBorder="1" applyAlignment="1">
      <alignment horizontal="right" vertical="center" shrinkToFit="1"/>
    </xf>
    <xf numFmtId="177" fontId="57" fillId="0" borderId="37" xfId="0" applyNumberFormat="1" applyFont="1" applyBorder="1" applyAlignment="1">
      <alignment horizontal="right" vertical="center" shrinkToFit="1"/>
    </xf>
    <xf numFmtId="177" fontId="0" fillId="0" borderId="17" xfId="0" applyNumberFormat="1" applyFont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right" vertical="center" shrinkToFit="1"/>
    </xf>
    <xf numFmtId="177" fontId="0" fillId="0" borderId="36" xfId="0" applyNumberFormat="1" applyFont="1" applyFill="1" applyBorder="1" applyAlignment="1">
      <alignment horizontal="right" vertical="center" shrinkToFit="1"/>
    </xf>
    <xf numFmtId="177" fontId="0" fillId="0" borderId="40" xfId="0" applyNumberFormat="1" applyFont="1" applyBorder="1" applyAlignment="1">
      <alignment horizontal="right" vertical="center" shrinkToFit="1"/>
    </xf>
    <xf numFmtId="176" fontId="0" fillId="0" borderId="42" xfId="0" applyNumberFormat="1" applyFill="1" applyBorder="1" applyAlignment="1">
      <alignment horizontal="center" vertical="center" shrinkToFit="1"/>
    </xf>
    <xf numFmtId="177" fontId="0" fillId="0" borderId="43" xfId="0" applyNumberFormat="1" applyFont="1" applyFill="1" applyBorder="1" applyAlignment="1">
      <alignment horizontal="right" vertical="center" shrinkToFit="1"/>
    </xf>
    <xf numFmtId="0" fontId="0" fillId="0" borderId="44" xfId="0" applyNumberFormat="1" applyFont="1" applyBorder="1" applyAlignment="1">
      <alignment horizontal="left" vertical="center" shrinkToFit="1"/>
    </xf>
    <xf numFmtId="0" fontId="6" fillId="0" borderId="44" xfId="0" applyNumberFormat="1" applyFont="1" applyBorder="1" applyAlignment="1">
      <alignment horizontal="right" vertical="center" shrinkToFit="1"/>
    </xf>
    <xf numFmtId="177" fontId="58" fillId="0" borderId="44" xfId="0" applyNumberFormat="1" applyFont="1" applyBorder="1" applyAlignment="1">
      <alignment horizontal="right" vertical="center" shrinkToFit="1"/>
    </xf>
    <xf numFmtId="0" fontId="58" fillId="0" borderId="44" xfId="0" applyNumberFormat="1" applyFont="1" applyBorder="1" applyAlignment="1">
      <alignment horizontal="left" vertical="center" shrinkToFit="1"/>
    </xf>
    <xf numFmtId="0" fontId="6" fillId="0" borderId="44" xfId="0" applyNumberFormat="1" applyFont="1" applyBorder="1" applyAlignment="1">
      <alignment horizontal="left" vertical="center" shrinkToFit="1"/>
    </xf>
    <xf numFmtId="177" fontId="0" fillId="0" borderId="43" xfId="0" applyNumberFormat="1" applyFont="1" applyBorder="1" applyAlignment="1">
      <alignment horizontal="right" vertical="center" shrinkToFit="1"/>
    </xf>
    <xf numFmtId="0" fontId="6" fillId="0" borderId="45" xfId="0" applyNumberFormat="1" applyFont="1" applyBorder="1" applyAlignment="1">
      <alignment horizontal="left" vertical="center" shrinkToFit="1"/>
    </xf>
    <xf numFmtId="177" fontId="0" fillId="0" borderId="44" xfId="0" applyNumberFormat="1" applyFont="1" applyBorder="1" applyAlignment="1">
      <alignment horizontal="right" vertical="center" shrinkToFit="1"/>
    </xf>
    <xf numFmtId="0" fontId="6" fillId="0" borderId="46" xfId="0" applyNumberFormat="1" applyFont="1" applyBorder="1" applyAlignment="1">
      <alignment horizontal="left" vertical="center" shrinkToFit="1"/>
    </xf>
    <xf numFmtId="177" fontId="8" fillId="0" borderId="47" xfId="0" applyNumberFormat="1" applyFont="1" applyBorder="1" applyAlignment="1">
      <alignment horizontal="right" vertical="center" shrinkToFit="1"/>
    </xf>
    <xf numFmtId="0" fontId="8" fillId="0" borderId="44" xfId="0" applyNumberFormat="1" applyFont="1" applyBorder="1" applyAlignment="1">
      <alignment horizontal="left" vertical="center" shrinkToFit="1"/>
    </xf>
    <xf numFmtId="0" fontId="9" fillId="0" borderId="44" xfId="0" applyNumberFormat="1" applyFont="1" applyBorder="1" applyAlignment="1">
      <alignment horizontal="right" vertical="center" shrinkToFit="1"/>
    </xf>
    <xf numFmtId="177" fontId="59" fillId="0" borderId="44" xfId="0" applyNumberFormat="1" applyFont="1" applyBorder="1" applyAlignment="1">
      <alignment horizontal="right" vertical="center" shrinkToFit="1"/>
    </xf>
    <xf numFmtId="0" fontId="59" fillId="0" borderId="44" xfId="0" applyNumberFormat="1" applyFont="1" applyBorder="1" applyAlignment="1">
      <alignment horizontal="left" vertical="center" shrinkToFit="1"/>
    </xf>
    <xf numFmtId="0" fontId="9" fillId="0" borderId="45" xfId="0" applyNumberFormat="1" applyFont="1" applyBorder="1" applyAlignment="1">
      <alignment horizontal="left" vertical="center" shrinkToFit="1"/>
    </xf>
    <xf numFmtId="176" fontId="0" fillId="0" borderId="48" xfId="0" applyNumberFormat="1" applyFill="1" applyBorder="1" applyAlignment="1">
      <alignment horizontal="center" vertical="center" shrinkToFit="1"/>
    </xf>
    <xf numFmtId="177" fontId="57" fillId="0" borderId="49" xfId="0" applyNumberFormat="1" applyFont="1" applyFill="1" applyBorder="1" applyAlignment="1">
      <alignment horizontal="right" vertical="center" shrinkToFit="1"/>
    </xf>
    <xf numFmtId="0" fontId="57" fillId="0" borderId="50" xfId="0" applyNumberFormat="1" applyFont="1" applyBorder="1" applyAlignment="1">
      <alignment horizontal="left" vertical="center" shrinkToFit="1"/>
    </xf>
    <xf numFmtId="0" fontId="58" fillId="0" borderId="50" xfId="0" applyNumberFormat="1" applyFont="1" applyBorder="1" applyAlignment="1">
      <alignment horizontal="right" vertical="center" shrinkToFit="1"/>
    </xf>
    <xf numFmtId="177" fontId="58" fillId="0" borderId="50" xfId="0" applyNumberFormat="1" applyFont="1" applyBorder="1" applyAlignment="1">
      <alignment horizontal="right" vertical="center" shrinkToFit="1"/>
    </xf>
    <xf numFmtId="0" fontId="58" fillId="0" borderId="50" xfId="0" applyNumberFormat="1" applyFont="1" applyBorder="1" applyAlignment="1">
      <alignment horizontal="left" vertical="center" shrinkToFit="1"/>
    </xf>
    <xf numFmtId="177" fontId="57" fillId="0" borderId="49" xfId="0" applyNumberFormat="1" applyFont="1" applyBorder="1" applyAlignment="1">
      <alignment horizontal="right" vertical="center" shrinkToFit="1"/>
    </xf>
    <xf numFmtId="0" fontId="58" fillId="0" borderId="51" xfId="0" applyNumberFormat="1" applyFont="1" applyBorder="1" applyAlignment="1">
      <alignment horizontal="left" vertical="center" shrinkToFit="1"/>
    </xf>
    <xf numFmtId="177" fontId="57" fillId="0" borderId="50" xfId="0" applyNumberFormat="1" applyFont="1" applyBorder="1" applyAlignment="1">
      <alignment horizontal="right" vertical="center" shrinkToFit="1"/>
    </xf>
    <xf numFmtId="177" fontId="0" fillId="0" borderId="50" xfId="0" applyNumberFormat="1" applyFont="1" applyBorder="1" applyAlignment="1">
      <alignment horizontal="right" vertical="center" shrinkToFit="1"/>
    </xf>
    <xf numFmtId="0" fontId="0" fillId="0" borderId="50" xfId="0" applyNumberFormat="1" applyFont="1" applyBorder="1" applyAlignment="1">
      <alignment horizontal="left" vertical="center" shrinkToFit="1"/>
    </xf>
    <xf numFmtId="0" fontId="6" fillId="0" borderId="50" xfId="0" applyNumberFormat="1" applyFont="1" applyBorder="1" applyAlignment="1">
      <alignment horizontal="right" vertical="center" shrinkToFit="1"/>
    </xf>
    <xf numFmtId="0" fontId="6" fillId="0" borderId="50" xfId="0" applyNumberFormat="1" applyFont="1" applyBorder="1" applyAlignment="1">
      <alignment horizontal="left" vertical="center" shrinkToFit="1"/>
    </xf>
    <xf numFmtId="177" fontId="0" fillId="0" borderId="49" xfId="0" applyNumberFormat="1" applyFont="1" applyBorder="1" applyAlignment="1">
      <alignment horizontal="right" vertical="center" shrinkToFit="1"/>
    </xf>
    <xf numFmtId="0" fontId="6" fillId="0" borderId="51" xfId="0" applyNumberFormat="1" applyFont="1" applyBorder="1" applyAlignment="1">
      <alignment horizontal="left" vertical="center" shrinkToFit="1"/>
    </xf>
    <xf numFmtId="0" fontId="6" fillId="0" borderId="52" xfId="0" applyNumberFormat="1" applyFont="1" applyBorder="1" applyAlignment="1">
      <alignment horizontal="left" vertical="center" shrinkToFit="1"/>
    </xf>
    <xf numFmtId="177" fontId="57" fillId="0" borderId="53" xfId="0" applyNumberFormat="1" applyFont="1" applyBorder="1" applyAlignment="1">
      <alignment horizontal="right" vertical="center" shrinkToFit="1"/>
    </xf>
    <xf numFmtId="0" fontId="58" fillId="0" borderId="20" xfId="0" applyNumberFormat="1" applyFont="1" applyFill="1" applyBorder="1" applyAlignment="1">
      <alignment horizontal="right" vertical="center" shrinkToFit="1"/>
    </xf>
    <xf numFmtId="0" fontId="58" fillId="0" borderId="21" xfId="0" applyNumberFormat="1" applyFont="1" applyFill="1" applyBorder="1" applyAlignment="1">
      <alignment horizontal="left" vertical="center" shrinkToFit="1"/>
    </xf>
    <xf numFmtId="0" fontId="6" fillId="0" borderId="20" xfId="0" applyNumberFormat="1" applyFont="1" applyFill="1" applyBorder="1" applyAlignment="1">
      <alignment horizontal="right" vertical="center" shrinkToFit="1"/>
    </xf>
    <xf numFmtId="0" fontId="6" fillId="0" borderId="20" xfId="0" applyNumberFormat="1" applyFont="1" applyFill="1" applyBorder="1" applyAlignment="1">
      <alignment horizontal="left" vertical="center" shrinkToFit="1"/>
    </xf>
    <xf numFmtId="0" fontId="6" fillId="0" borderId="21" xfId="0" applyNumberFormat="1" applyFont="1" applyFill="1" applyBorder="1" applyAlignment="1">
      <alignment horizontal="left" vertical="center" shrinkToFit="1"/>
    </xf>
    <xf numFmtId="0" fontId="6" fillId="0" borderId="22" xfId="0" applyNumberFormat="1" applyFont="1" applyFill="1" applyBorder="1" applyAlignment="1">
      <alignment horizontal="left" vertical="center" shrinkToFit="1"/>
    </xf>
    <xf numFmtId="0" fontId="58" fillId="0" borderId="26" xfId="0" applyNumberFormat="1" applyFont="1" applyFill="1" applyBorder="1" applyAlignment="1">
      <alignment horizontal="right" vertical="center" shrinkToFit="1"/>
    </xf>
    <xf numFmtId="0" fontId="58" fillId="0" borderId="27" xfId="0" applyNumberFormat="1" applyFont="1" applyFill="1" applyBorder="1" applyAlignment="1">
      <alignment horizontal="left" vertical="center" shrinkToFit="1"/>
    </xf>
    <xf numFmtId="0" fontId="6" fillId="0" borderId="26" xfId="0" applyNumberFormat="1" applyFont="1" applyFill="1" applyBorder="1" applyAlignment="1">
      <alignment horizontal="right" vertical="center" shrinkToFit="1"/>
    </xf>
    <xf numFmtId="0" fontId="6" fillId="0" borderId="26" xfId="0" applyNumberFormat="1" applyFont="1" applyFill="1" applyBorder="1" applyAlignment="1">
      <alignment horizontal="left" vertical="center" shrinkToFit="1"/>
    </xf>
    <xf numFmtId="0" fontId="6" fillId="0" borderId="27" xfId="0" applyNumberFormat="1" applyFont="1" applyFill="1" applyBorder="1" applyAlignment="1">
      <alignment horizontal="left" vertical="center" shrinkToFit="1"/>
    </xf>
    <xf numFmtId="0" fontId="6" fillId="0" borderId="28" xfId="0" applyNumberFormat="1" applyFont="1" applyFill="1" applyBorder="1" applyAlignment="1">
      <alignment horizontal="left" vertical="center" shrinkToFit="1"/>
    </xf>
    <xf numFmtId="177" fontId="8" fillId="0" borderId="31" xfId="0" applyNumberFormat="1" applyFont="1" applyFill="1" applyBorder="1" applyAlignment="1">
      <alignment horizontal="right" vertical="center" shrinkToFit="1"/>
    </xf>
    <xf numFmtId="0" fontId="9" fillId="0" borderId="32" xfId="0" applyNumberFormat="1" applyFont="1" applyFill="1" applyBorder="1" applyAlignment="1">
      <alignment horizontal="right" vertical="center" shrinkToFit="1"/>
    </xf>
    <xf numFmtId="0" fontId="9" fillId="0" borderId="32" xfId="0" applyNumberFormat="1" applyFont="1" applyFill="1" applyBorder="1" applyAlignment="1">
      <alignment horizontal="left" vertical="center" shrinkToFit="1"/>
    </xf>
    <xf numFmtId="0" fontId="9" fillId="0" borderId="33" xfId="0" applyNumberFormat="1" applyFont="1" applyFill="1" applyBorder="1" applyAlignment="1">
      <alignment horizontal="left" vertical="center" shrinkToFit="1"/>
    </xf>
    <xf numFmtId="177" fontId="8" fillId="0" borderId="32" xfId="0" applyNumberFormat="1" applyFont="1" applyFill="1" applyBorder="1" applyAlignment="1">
      <alignment horizontal="right" vertical="center" shrinkToFit="1"/>
    </xf>
    <xf numFmtId="0" fontId="9" fillId="0" borderId="34" xfId="0" applyNumberFormat="1" applyFont="1" applyFill="1" applyBorder="1" applyAlignment="1">
      <alignment horizontal="left" vertical="center" shrinkToFit="1"/>
    </xf>
    <xf numFmtId="177" fontId="57" fillId="0" borderId="54" xfId="0" applyNumberFormat="1" applyFont="1" applyBorder="1" applyAlignment="1">
      <alignment horizontal="right" vertical="center"/>
    </xf>
    <xf numFmtId="0" fontId="57" fillId="0" borderId="55" xfId="0" applyNumberFormat="1" applyFont="1" applyBorder="1" applyAlignment="1">
      <alignment horizontal="left" vertical="center"/>
    </xf>
    <xf numFmtId="0" fontId="58" fillId="0" borderId="55" xfId="0" applyNumberFormat="1" applyFont="1" applyFill="1" applyBorder="1" applyAlignment="1">
      <alignment horizontal="right" vertical="center" shrinkToFit="1"/>
    </xf>
    <xf numFmtId="177" fontId="58" fillId="0" borderId="55" xfId="0" applyNumberFormat="1" applyFont="1" applyBorder="1" applyAlignment="1">
      <alignment horizontal="right" vertical="center"/>
    </xf>
    <xf numFmtId="0" fontId="58" fillId="0" borderId="55" xfId="0" applyNumberFormat="1" applyFont="1" applyBorder="1" applyAlignment="1">
      <alignment horizontal="left" vertical="center"/>
    </xf>
    <xf numFmtId="0" fontId="58" fillId="0" borderId="56" xfId="0" applyNumberFormat="1" applyFont="1" applyFill="1" applyBorder="1" applyAlignment="1">
      <alignment horizontal="left" vertical="center" shrinkToFit="1"/>
    </xf>
    <xf numFmtId="177" fontId="8" fillId="0" borderId="57" xfId="0" applyNumberFormat="1" applyFont="1" applyBorder="1" applyAlignment="1">
      <alignment horizontal="right" vertical="center"/>
    </xf>
    <xf numFmtId="0" fontId="8" fillId="0" borderId="55" xfId="0" applyNumberFormat="1" applyFont="1" applyBorder="1" applyAlignment="1">
      <alignment horizontal="left" vertical="center"/>
    </xf>
    <xf numFmtId="0" fontId="9" fillId="0" borderId="55" xfId="0" applyNumberFormat="1" applyFont="1" applyFill="1" applyBorder="1" applyAlignment="1">
      <alignment horizontal="right" vertical="center" shrinkToFit="1"/>
    </xf>
    <xf numFmtId="177" fontId="59" fillId="0" borderId="55" xfId="0" applyNumberFormat="1" applyFont="1" applyBorder="1" applyAlignment="1">
      <alignment horizontal="right" vertical="center"/>
    </xf>
    <xf numFmtId="0" fontId="59" fillId="0" borderId="55" xfId="0" applyNumberFormat="1" applyFont="1" applyBorder="1" applyAlignment="1">
      <alignment horizontal="left" vertical="center"/>
    </xf>
    <xf numFmtId="0" fontId="9" fillId="0" borderId="56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shrinkToFi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0" fontId="0" fillId="0" borderId="0" xfId="0" applyNumberFormat="1" applyFill="1" applyAlignment="1">
      <alignment wrapText="1"/>
    </xf>
    <xf numFmtId="179" fontId="0" fillId="0" borderId="0" xfId="0" applyNumberFormat="1" applyFill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0" fontId="11" fillId="0" borderId="58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vertical="center"/>
    </xf>
    <xf numFmtId="49" fontId="11" fillId="0" borderId="60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178" fontId="11" fillId="0" borderId="55" xfId="0" applyNumberFormat="1" applyFont="1" applyFill="1" applyBorder="1" applyAlignment="1">
      <alignment vertical="center"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vertical="center" wrapText="1"/>
    </xf>
    <xf numFmtId="0" fontId="11" fillId="0" borderId="62" xfId="0" applyNumberFormat="1" applyFont="1" applyFill="1" applyBorder="1" applyAlignment="1">
      <alignment horizontal="center" vertical="center" wrapText="1"/>
    </xf>
    <xf numFmtId="179" fontId="11" fillId="0" borderId="55" xfId="0" applyNumberFormat="1" applyFont="1" applyFill="1" applyBorder="1" applyAlignment="1">
      <alignment horizontal="center" vertical="center" shrinkToFit="1"/>
    </xf>
    <xf numFmtId="179" fontId="11" fillId="0" borderId="54" xfId="0" applyNumberFormat="1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left" vertical="center" wrapText="1"/>
    </xf>
    <xf numFmtId="57" fontId="11" fillId="0" borderId="61" xfId="0" applyNumberFormat="1" applyFont="1" applyFill="1" applyBorder="1" applyAlignment="1">
      <alignment horizontal="center" vertical="center" shrinkToFit="1"/>
    </xf>
    <xf numFmtId="57" fontId="11" fillId="0" borderId="62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11" fillId="0" borderId="63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179" fontId="11" fillId="0" borderId="65" xfId="0" applyNumberFormat="1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179" fontId="11" fillId="0" borderId="66" xfId="0" applyNumberFormat="1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shrinkToFit="1"/>
    </xf>
    <xf numFmtId="0" fontId="13" fillId="0" borderId="0" xfId="0" applyFont="1" applyFill="1" applyAlignment="1">
      <alignment shrinkToFi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178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wrapText="1"/>
    </xf>
    <xf numFmtId="179" fontId="13" fillId="0" borderId="0" xfId="0" applyNumberFormat="1" applyFont="1" applyFill="1" applyAlignment="1">
      <alignment shrinkToFi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shrinkToFit="1"/>
    </xf>
    <xf numFmtId="0" fontId="0" fillId="0" borderId="0" xfId="0" applyFont="1" applyAlignment="1">
      <alignment/>
    </xf>
    <xf numFmtId="49" fontId="16" fillId="0" borderId="67" xfId="0" applyNumberFormat="1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vertical="center" shrinkToFit="1"/>
    </xf>
    <xf numFmtId="49" fontId="11" fillId="0" borderId="55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vertical="center" shrinkToFit="1"/>
    </xf>
    <xf numFmtId="49" fontId="60" fillId="0" borderId="67" xfId="0" applyNumberFormat="1" applyFont="1" applyFill="1" applyBorder="1" applyAlignment="1">
      <alignment horizontal="center" vertical="center" wrapText="1" shrinkToFit="1"/>
    </xf>
    <xf numFmtId="179" fontId="61" fillId="0" borderId="0" xfId="0" applyNumberFormat="1" applyFont="1" applyFill="1" applyAlignment="1">
      <alignment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69" xfId="0" applyNumberFormat="1" applyFill="1" applyBorder="1" applyAlignment="1">
      <alignment horizontal="center" vertical="center" shrinkToFit="1"/>
    </xf>
    <xf numFmtId="176" fontId="0" fillId="0" borderId="66" xfId="0" applyNumberFormat="1" applyFill="1" applyBorder="1" applyAlignment="1">
      <alignment horizontal="center" vertical="center" shrinkToFit="1"/>
    </xf>
    <xf numFmtId="176" fontId="0" fillId="0" borderId="70" xfId="0" applyNumberFormat="1" applyFill="1" applyBorder="1" applyAlignment="1">
      <alignment horizontal="center" vertical="center" shrinkToFit="1"/>
    </xf>
    <xf numFmtId="176" fontId="0" fillId="0" borderId="71" xfId="0" applyNumberFormat="1" applyFill="1" applyBorder="1" applyAlignment="1">
      <alignment horizontal="center" vertical="center" wrapText="1" shrinkToFit="1"/>
    </xf>
    <xf numFmtId="176" fontId="0" fillId="0" borderId="69" xfId="0" applyNumberFormat="1" applyFill="1" applyBorder="1" applyAlignment="1">
      <alignment horizontal="center" vertical="center" wrapText="1" shrinkToFit="1"/>
    </xf>
    <xf numFmtId="176" fontId="0" fillId="0" borderId="66" xfId="0" applyNumberFormat="1" applyFill="1" applyBorder="1" applyAlignment="1">
      <alignment horizontal="center" vertical="center" wrapText="1" shrinkToFit="1"/>
    </xf>
    <xf numFmtId="177" fontId="7" fillId="0" borderId="72" xfId="0" applyNumberFormat="1" applyFont="1" applyFill="1" applyBorder="1" applyAlignment="1">
      <alignment horizontal="center" vertical="center" shrinkToFit="1"/>
    </xf>
    <xf numFmtId="177" fontId="7" fillId="0" borderId="73" xfId="0" applyNumberFormat="1" applyFont="1" applyFill="1" applyBorder="1" applyAlignment="1">
      <alignment horizontal="center" vertical="center" shrinkToFit="1"/>
    </xf>
    <xf numFmtId="177" fontId="7" fillId="0" borderId="74" xfId="0" applyNumberFormat="1" applyFont="1" applyFill="1" applyBorder="1" applyAlignment="1">
      <alignment horizontal="center" vertical="center" shrinkToFit="1"/>
    </xf>
    <xf numFmtId="177" fontId="7" fillId="0" borderId="75" xfId="0" applyNumberFormat="1" applyFont="1" applyFill="1" applyBorder="1" applyAlignment="1">
      <alignment horizontal="center" vertical="center" shrinkToFit="1"/>
    </xf>
    <xf numFmtId="177" fontId="7" fillId="0" borderId="76" xfId="0" applyNumberFormat="1" applyFont="1" applyFill="1" applyBorder="1" applyAlignment="1">
      <alignment horizontal="center" vertical="center" shrinkToFit="1"/>
    </xf>
    <xf numFmtId="177" fontId="7" fillId="0" borderId="77" xfId="0" applyNumberFormat="1" applyFont="1" applyFill="1" applyBorder="1" applyAlignment="1">
      <alignment horizontal="center" vertical="center" shrinkToFit="1"/>
    </xf>
    <xf numFmtId="177" fontId="7" fillId="0" borderId="78" xfId="0" applyNumberFormat="1" applyFont="1" applyFill="1" applyBorder="1" applyAlignment="1">
      <alignment horizontal="center" vertical="center" shrinkToFit="1"/>
    </xf>
    <xf numFmtId="177" fontId="7" fillId="0" borderId="79" xfId="0" applyNumberFormat="1" applyFont="1" applyFill="1" applyBorder="1" applyAlignment="1">
      <alignment horizontal="center" vertical="center" shrinkToFit="1"/>
    </xf>
    <xf numFmtId="177" fontId="7" fillId="0" borderId="8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5" xfId="0" applyFill="1" applyBorder="1" applyAlignment="1">
      <alignment horizontal="center"/>
    </xf>
    <xf numFmtId="176" fontId="0" fillId="0" borderId="81" xfId="0" applyNumberFormat="1" applyFill="1" applyBorder="1" applyAlignment="1">
      <alignment horizontal="center" vertical="center" shrinkToFit="1"/>
    </xf>
    <xf numFmtId="176" fontId="0" fillId="0" borderId="82" xfId="0" applyNumberFormat="1" applyFill="1" applyBorder="1" applyAlignment="1">
      <alignment horizontal="center" vertical="center" shrinkToFit="1"/>
    </xf>
    <xf numFmtId="176" fontId="0" fillId="0" borderId="54" xfId="0" applyNumberFormat="1" applyFill="1" applyBorder="1" applyAlignment="1">
      <alignment horizontal="center" vertical="center" shrinkToFi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65" xfId="0" applyBorder="1" applyAlignment="1">
      <alignment horizontal="center"/>
    </xf>
    <xf numFmtId="176" fontId="0" fillId="0" borderId="83" xfId="0" applyNumberFormat="1" applyFill="1" applyBorder="1" applyAlignment="1">
      <alignment horizontal="center" vertical="center" shrinkToFit="1"/>
    </xf>
    <xf numFmtId="176" fontId="0" fillId="0" borderId="84" xfId="0" applyNumberFormat="1" applyFill="1" applyBorder="1" applyAlignment="1">
      <alignment horizontal="center" vertical="center" shrinkToFit="1"/>
    </xf>
    <xf numFmtId="0" fontId="11" fillId="0" borderId="85" xfId="0" applyFont="1" applyFill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/>
    </xf>
    <xf numFmtId="0" fontId="11" fillId="0" borderId="89" xfId="0" applyFont="1" applyFill="1" applyBorder="1" applyAlignment="1">
      <alignment horizontal="center" vertical="center" wrapText="1" shrinkToFit="1"/>
    </xf>
    <xf numFmtId="0" fontId="11" fillId="0" borderId="90" xfId="0" applyFont="1" applyFill="1" applyBorder="1" applyAlignment="1">
      <alignment horizontal="center" vertical="center" wrapText="1" shrinkToFit="1"/>
    </xf>
    <xf numFmtId="0" fontId="62" fillId="0" borderId="91" xfId="0" applyFont="1" applyFill="1" applyBorder="1" applyAlignment="1">
      <alignment horizontal="center" vertical="center" shrinkToFit="1"/>
    </xf>
    <xf numFmtId="0" fontId="62" fillId="0" borderId="64" xfId="0" applyFont="1" applyFill="1" applyBorder="1" applyAlignment="1">
      <alignment horizontal="center" vertical="center" shrinkToFit="1"/>
    </xf>
    <xf numFmtId="0" fontId="62" fillId="0" borderId="9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14" fillId="0" borderId="58" xfId="0" applyFont="1" applyFill="1" applyBorder="1" applyAlignment="1">
      <alignment horizontal="left" vertical="center" shrinkToFit="1"/>
    </xf>
    <xf numFmtId="0" fontId="0" fillId="0" borderId="58" xfId="0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 shrinkToFit="1"/>
    </xf>
    <xf numFmtId="0" fontId="11" fillId="0" borderId="82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62" fillId="0" borderId="93" xfId="0" applyFont="1" applyFill="1" applyBorder="1" applyAlignment="1">
      <alignment horizontal="center" vertical="center" wrapText="1" shrinkToFit="1"/>
    </xf>
    <xf numFmtId="0" fontId="62" fillId="0" borderId="94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95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常规_Sheet1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200025</xdr:colOff>
      <xdr:row>0</xdr:row>
      <xdr:rowOff>76200</xdr:rowOff>
    </xdr:from>
    <xdr:ext cx="847725" cy="323850"/>
    <xdr:sp>
      <xdr:nvSpPr>
        <xdr:cNvPr id="1" name="テキスト ボックス 1"/>
        <xdr:cNvSpPr txBox="1">
          <a:spLocks noChangeArrowheads="1"/>
        </xdr:cNvSpPr>
      </xdr:nvSpPr>
      <xdr:spPr>
        <a:xfrm>
          <a:off x="6772275" y="76200"/>
          <a:ext cx="8477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78"/>
  <sheetViews>
    <sheetView tabSelected="1" view="pageBreakPreview" zoomScale="80" zoomScaleNormal="80" zoomScaleSheetLayoutView="80" workbookViewId="0" topLeftCell="A22">
      <selection activeCell="Y8" sqref="Y8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3.50390625" style="1" customWidth="1"/>
    <col min="4" max="4" width="4.125" style="1" customWidth="1"/>
    <col min="5" max="5" width="4.125" style="2" customWidth="1"/>
    <col min="6" max="6" width="1.625" style="1" customWidth="1"/>
    <col min="7" max="8" width="2.75390625" style="1" customWidth="1"/>
    <col min="9" max="9" width="1.4921875" style="1" customWidth="1"/>
    <col min="10" max="11" width="4.125" style="1" customWidth="1"/>
    <col min="12" max="12" width="1.625" style="1" customWidth="1"/>
    <col min="13" max="14" width="2.875" style="1" customWidth="1"/>
    <col min="15" max="15" width="1.625" style="1" customWidth="1"/>
    <col min="16" max="17" width="4.125" style="1" customWidth="1"/>
    <col min="18" max="18" width="1.625" style="1" customWidth="1"/>
    <col min="19" max="20" width="2.875" style="1" customWidth="1"/>
    <col min="21" max="21" width="1.625" style="1" customWidth="1"/>
    <col min="22" max="23" width="4.00390625" style="1" customWidth="1"/>
    <col min="24" max="24" width="1.625" style="1" customWidth="1"/>
    <col min="25" max="26" width="2.875" style="1" customWidth="1"/>
    <col min="27" max="27" width="1.625" style="1" customWidth="1"/>
    <col min="28" max="29" width="4.00390625" style="1" hidden="1" customWidth="1"/>
    <col min="30" max="30" width="1.625" style="1" hidden="1" customWidth="1"/>
    <col min="31" max="32" width="2.875" style="1" hidden="1" customWidth="1"/>
    <col min="33" max="33" width="1.625" style="1" hidden="1" customWidth="1"/>
    <col min="34" max="35" width="4.125" style="1" hidden="1" customWidth="1"/>
    <col min="36" max="36" width="1.625" style="1" hidden="1" customWidth="1"/>
    <col min="37" max="38" width="2.875" style="1" hidden="1" customWidth="1"/>
    <col min="39" max="39" width="1.625" style="1" hidden="1" customWidth="1"/>
    <col min="40" max="41" width="4.125" style="1" hidden="1" customWidth="1"/>
    <col min="42" max="42" width="1.625" style="1" hidden="1" customWidth="1"/>
    <col min="43" max="44" width="2.875" style="1" hidden="1" customWidth="1"/>
    <col min="45" max="45" width="1.625" style="1" hidden="1" customWidth="1"/>
    <col min="46" max="47" width="4.125" style="1" hidden="1" customWidth="1"/>
    <col min="48" max="48" width="1.625" style="1" hidden="1" customWidth="1"/>
    <col min="49" max="50" width="2.875" style="1" hidden="1" customWidth="1"/>
    <col min="51" max="51" width="1.625" style="1" hidden="1" customWidth="1"/>
    <col min="52" max="53" width="4.125" style="1" hidden="1" customWidth="1"/>
    <col min="54" max="54" width="1.4921875" style="1" hidden="1" customWidth="1"/>
    <col min="55" max="56" width="2.875" style="1" hidden="1" customWidth="1"/>
    <col min="57" max="57" width="1.625" style="1" hidden="1" customWidth="1"/>
    <col min="58" max="59" width="4.125" style="1" hidden="1" customWidth="1"/>
    <col min="60" max="60" width="1.625" style="1" hidden="1" customWidth="1"/>
    <col min="61" max="62" width="2.875" style="1" hidden="1" customWidth="1"/>
    <col min="63" max="63" width="1.625" style="1" hidden="1" customWidth="1"/>
    <col min="64" max="65" width="4.125" style="2" customWidth="1"/>
    <col min="66" max="66" width="1.625" style="1" customWidth="1"/>
    <col min="67" max="68" width="2.75390625" style="1" customWidth="1"/>
    <col min="69" max="69" width="1.625" style="1" customWidth="1"/>
    <col min="70" max="70" width="2.125" style="0" customWidth="1"/>
  </cols>
  <sheetData>
    <row r="1" ht="55.5" customHeight="1"/>
    <row r="2" spans="5:70" s="3" customFormat="1" ht="20.25" customHeight="1">
      <c r="E2" s="4"/>
      <c r="BL2" s="4"/>
      <c r="BM2" s="4"/>
      <c r="BR2" s="4" t="s">
        <v>0</v>
      </c>
    </row>
    <row r="3" ht="12.75" customHeight="1"/>
    <row r="4" ht="12.75" customHeight="1"/>
    <row r="5" spans="1:69" s="279" customFormat="1" ht="24" customHeight="1">
      <c r="A5" s="304" t="s">
        <v>38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</row>
    <row r="6" spans="1:69" s="279" customFormat="1" ht="26.25" customHeight="1">
      <c r="A6" s="304" t="s">
        <v>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</row>
    <row r="7" spans="1:69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6"/>
      <c r="BO7" s="6"/>
      <c r="BP7" s="6"/>
      <c r="BQ7" s="6"/>
    </row>
    <row r="8" spans="1:69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6"/>
      <c r="BO8" s="6"/>
      <c r="BP8" s="6"/>
      <c r="BQ8" s="6"/>
    </row>
    <row r="9" spans="1:69" ht="21" customHeight="1">
      <c r="A9" s="305" t="s">
        <v>2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</row>
    <row r="10" spans="1:69" ht="22.5" customHeight="1">
      <c r="A10" s="5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21" customHeight="1">
      <c r="A11" s="306" t="s">
        <v>3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</row>
    <row r="12" spans="1:5" ht="33" customHeight="1">
      <c r="A12" s="8" t="s">
        <v>4</v>
      </c>
      <c r="B12" s="8"/>
      <c r="E12" s="9"/>
    </row>
    <row r="13" spans="1:69" ht="33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</row>
    <row r="14" spans="1:69" ht="30" customHeight="1">
      <c r="A14" s="8" t="s">
        <v>5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30" customHeight="1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</row>
    <row r="16" spans="1:69" ht="13.5">
      <c r="A16" s="11"/>
      <c r="B16" s="11"/>
      <c r="C16" s="12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3"/>
      <c r="BN16" s="12"/>
      <c r="BO16" s="12"/>
      <c r="BP16" s="12"/>
      <c r="BQ16" s="12"/>
    </row>
    <row r="17" spans="1:69" ht="13.5">
      <c r="A17" s="11"/>
      <c r="B17" s="11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3"/>
      <c r="BM17" s="13"/>
      <c r="BN17" s="12"/>
      <c r="BO17" s="12"/>
      <c r="BP17" s="12"/>
      <c r="BQ17" s="12"/>
    </row>
    <row r="18" spans="2:69" ht="20.25" customHeight="1">
      <c r="B18" s="14" t="s">
        <v>21</v>
      </c>
      <c r="C18" s="12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3"/>
      <c r="BM18" s="13"/>
      <c r="BN18" s="12"/>
      <c r="BO18" s="12"/>
      <c r="BP18" s="12"/>
      <c r="BQ18" s="12"/>
    </row>
    <row r="19" spans="2:69" ht="32.25" customHeight="1">
      <c r="B19" s="15" t="s">
        <v>6</v>
      </c>
      <c r="C19" s="16" t="s">
        <v>7</v>
      </c>
      <c r="D19" s="310" t="s">
        <v>8</v>
      </c>
      <c r="E19" s="311"/>
      <c r="F19" s="311"/>
      <c r="G19" s="311"/>
      <c r="H19" s="311"/>
      <c r="I19" s="312"/>
      <c r="J19" s="288"/>
      <c r="K19" s="308"/>
      <c r="L19" s="308"/>
      <c r="M19" s="308"/>
      <c r="N19" s="308"/>
      <c r="O19" s="309"/>
      <c r="P19" s="308"/>
      <c r="Q19" s="308"/>
      <c r="R19" s="308"/>
      <c r="S19" s="308"/>
      <c r="T19" s="308"/>
      <c r="U19" s="308"/>
      <c r="V19" s="288"/>
      <c r="W19" s="308"/>
      <c r="X19" s="308"/>
      <c r="Y19" s="308"/>
      <c r="Z19" s="308"/>
      <c r="AA19" s="309"/>
      <c r="AB19" s="308"/>
      <c r="AC19" s="308"/>
      <c r="AD19" s="308"/>
      <c r="AE19" s="308"/>
      <c r="AF19" s="308"/>
      <c r="AG19" s="308"/>
      <c r="AH19" s="288"/>
      <c r="AI19" s="308"/>
      <c r="AJ19" s="308"/>
      <c r="AK19" s="308"/>
      <c r="AL19" s="308"/>
      <c r="AM19" s="309"/>
      <c r="AN19" s="308"/>
      <c r="AO19" s="308"/>
      <c r="AP19" s="308"/>
      <c r="AQ19" s="308"/>
      <c r="AR19" s="308"/>
      <c r="AS19" s="308"/>
      <c r="AT19" s="288"/>
      <c r="AU19" s="308"/>
      <c r="AV19" s="308"/>
      <c r="AW19" s="308"/>
      <c r="AX19" s="308"/>
      <c r="AY19" s="309"/>
      <c r="AZ19" s="308"/>
      <c r="BA19" s="308"/>
      <c r="BB19" s="308"/>
      <c r="BC19" s="308"/>
      <c r="BD19" s="308"/>
      <c r="BE19" s="308"/>
      <c r="BF19" s="288"/>
      <c r="BG19" s="308"/>
      <c r="BH19" s="308"/>
      <c r="BI19" s="308"/>
      <c r="BJ19" s="308"/>
      <c r="BK19" s="314"/>
      <c r="BL19" s="315" t="s">
        <v>9</v>
      </c>
      <c r="BM19" s="308"/>
      <c r="BN19" s="308"/>
      <c r="BO19" s="308"/>
      <c r="BP19" s="308"/>
      <c r="BQ19" s="309"/>
    </row>
    <row r="20" spans="2:69" s="3" customFormat="1" ht="15" customHeight="1">
      <c r="B20" s="288" t="s">
        <v>8</v>
      </c>
      <c r="C20" s="17">
        <v>1</v>
      </c>
      <c r="D20" s="295"/>
      <c r="E20" s="296"/>
      <c r="F20" s="296"/>
      <c r="G20" s="296"/>
      <c r="H20" s="296"/>
      <c r="I20" s="297"/>
      <c r="J20" s="18"/>
      <c r="K20" s="19"/>
      <c r="L20" s="20" t="s">
        <v>10</v>
      </c>
      <c r="M20" s="20"/>
      <c r="N20" s="21"/>
      <c r="O20" s="22" t="s">
        <v>11</v>
      </c>
      <c r="P20" s="23"/>
      <c r="Q20" s="19"/>
      <c r="R20" s="20" t="s">
        <v>10</v>
      </c>
      <c r="S20" s="20"/>
      <c r="T20" s="21"/>
      <c r="U20" s="24" t="s">
        <v>11</v>
      </c>
      <c r="V20" s="18"/>
      <c r="W20" s="19"/>
      <c r="X20" s="20" t="s">
        <v>10</v>
      </c>
      <c r="Y20" s="20"/>
      <c r="Z20" s="21"/>
      <c r="AA20" s="22" t="s">
        <v>11</v>
      </c>
      <c r="AB20" s="25"/>
      <c r="AC20" s="26"/>
      <c r="AD20" s="27" t="s">
        <v>10</v>
      </c>
      <c r="AE20" s="20"/>
      <c r="AF20" s="21"/>
      <c r="AG20" s="28" t="s">
        <v>11</v>
      </c>
      <c r="AH20" s="29"/>
      <c r="AI20" s="26"/>
      <c r="AJ20" s="27" t="s">
        <v>10</v>
      </c>
      <c r="AK20" s="20"/>
      <c r="AL20" s="21"/>
      <c r="AM20" s="30" t="s">
        <v>11</v>
      </c>
      <c r="AN20" s="25"/>
      <c r="AO20" s="26"/>
      <c r="AP20" s="27" t="s">
        <v>10</v>
      </c>
      <c r="AQ20" s="20"/>
      <c r="AR20" s="21"/>
      <c r="AS20" s="28" t="s">
        <v>11</v>
      </c>
      <c r="AT20" s="29"/>
      <c r="AU20" s="26"/>
      <c r="AV20" s="27" t="s">
        <v>10</v>
      </c>
      <c r="AW20" s="20"/>
      <c r="AX20" s="21"/>
      <c r="AY20" s="30" t="s">
        <v>11</v>
      </c>
      <c r="AZ20" s="25"/>
      <c r="BA20" s="26"/>
      <c r="BB20" s="27" t="s">
        <v>10</v>
      </c>
      <c r="BC20" s="20"/>
      <c r="BD20" s="21"/>
      <c r="BE20" s="28" t="s">
        <v>11</v>
      </c>
      <c r="BF20" s="29"/>
      <c r="BG20" s="26"/>
      <c r="BH20" s="27" t="s">
        <v>10</v>
      </c>
      <c r="BI20" s="20"/>
      <c r="BJ20" s="21"/>
      <c r="BK20" s="31" t="s">
        <v>11</v>
      </c>
      <c r="BL20" s="32">
        <f>D20+J20+P20+V20+AB20+AH20+AN20+AT20+AZ20+BF20</f>
        <v>0</v>
      </c>
      <c r="BM20" s="19">
        <f aca="true" t="shared" si="0" ref="BM20:BM69">E20+K20+Q20+W20+AC20+AI20+AO20+AU20+BA20+BG20</f>
        <v>0</v>
      </c>
      <c r="BN20" s="20" t="s">
        <v>10</v>
      </c>
      <c r="BO20" s="20">
        <f>G20+M20+S20+Y20+AE20+AK20+AQ20+AW20+BC20+BI20</f>
        <v>0</v>
      </c>
      <c r="BP20" s="21">
        <f aca="true" t="shared" si="1" ref="BP20:BP69">H20+N20+T20+Z20+AF20+AL20+AR20+AX20+BD20+BJ20</f>
        <v>0</v>
      </c>
      <c r="BQ20" s="22" t="s">
        <v>11</v>
      </c>
    </row>
    <row r="21" spans="2:69" s="3" customFormat="1" ht="15" customHeight="1">
      <c r="B21" s="289"/>
      <c r="C21" s="33">
        <v>2</v>
      </c>
      <c r="D21" s="298"/>
      <c r="E21" s="299"/>
      <c r="F21" s="299"/>
      <c r="G21" s="299"/>
      <c r="H21" s="299"/>
      <c r="I21" s="300"/>
      <c r="J21" s="34"/>
      <c r="K21" s="35"/>
      <c r="L21" s="36" t="s">
        <v>10</v>
      </c>
      <c r="M21" s="36"/>
      <c r="N21" s="37"/>
      <c r="O21" s="38" t="s">
        <v>11</v>
      </c>
      <c r="P21" s="39"/>
      <c r="Q21" s="35"/>
      <c r="R21" s="36" t="s">
        <v>10</v>
      </c>
      <c r="S21" s="36"/>
      <c r="T21" s="37"/>
      <c r="U21" s="40" t="s">
        <v>11</v>
      </c>
      <c r="V21" s="34"/>
      <c r="W21" s="35"/>
      <c r="X21" s="36" t="s">
        <v>10</v>
      </c>
      <c r="Y21" s="36"/>
      <c r="Z21" s="37"/>
      <c r="AA21" s="38" t="s">
        <v>11</v>
      </c>
      <c r="AB21" s="41"/>
      <c r="AC21" s="42"/>
      <c r="AD21" s="43" t="s">
        <v>10</v>
      </c>
      <c r="AE21" s="36"/>
      <c r="AF21" s="37"/>
      <c r="AG21" s="44" t="s">
        <v>11</v>
      </c>
      <c r="AH21" s="45"/>
      <c r="AI21" s="42"/>
      <c r="AJ21" s="43" t="s">
        <v>10</v>
      </c>
      <c r="AK21" s="36"/>
      <c r="AL21" s="37"/>
      <c r="AM21" s="46" t="s">
        <v>11</v>
      </c>
      <c r="AN21" s="41"/>
      <c r="AO21" s="42"/>
      <c r="AP21" s="43" t="s">
        <v>10</v>
      </c>
      <c r="AQ21" s="36"/>
      <c r="AR21" s="37"/>
      <c r="AS21" s="44" t="s">
        <v>11</v>
      </c>
      <c r="AT21" s="45"/>
      <c r="AU21" s="42"/>
      <c r="AV21" s="43" t="s">
        <v>10</v>
      </c>
      <c r="AW21" s="36"/>
      <c r="AX21" s="37"/>
      <c r="AY21" s="46" t="s">
        <v>11</v>
      </c>
      <c r="AZ21" s="41"/>
      <c r="BA21" s="42"/>
      <c r="BB21" s="43" t="s">
        <v>10</v>
      </c>
      <c r="BC21" s="36"/>
      <c r="BD21" s="37"/>
      <c r="BE21" s="44" t="s">
        <v>11</v>
      </c>
      <c r="BF21" s="45"/>
      <c r="BG21" s="42"/>
      <c r="BH21" s="43" t="s">
        <v>10</v>
      </c>
      <c r="BI21" s="36"/>
      <c r="BJ21" s="37"/>
      <c r="BK21" s="47" t="s">
        <v>11</v>
      </c>
      <c r="BL21" s="48">
        <f aca="true" t="shared" si="2" ref="BL21:BL69">D21+J21+P21+V21+AB21+AH21+AN21+AT21+AZ21+BF21</f>
        <v>0</v>
      </c>
      <c r="BM21" s="35">
        <f t="shared" si="0"/>
        <v>0</v>
      </c>
      <c r="BN21" s="36" t="s">
        <v>10</v>
      </c>
      <c r="BO21" s="36">
        <f aca="true" t="shared" si="3" ref="BO21:BO69">G21+M21+S21+Y21+AE21+AK21+AQ21+AW21+BC21+BI21</f>
        <v>0</v>
      </c>
      <c r="BP21" s="37">
        <f t="shared" si="1"/>
        <v>0</v>
      </c>
      <c r="BQ21" s="38" t="s">
        <v>11</v>
      </c>
    </row>
    <row r="22" spans="2:69" s="3" customFormat="1" ht="15" customHeight="1">
      <c r="B22" s="289"/>
      <c r="C22" s="33">
        <v>3</v>
      </c>
      <c r="D22" s="298"/>
      <c r="E22" s="299"/>
      <c r="F22" s="299"/>
      <c r="G22" s="299"/>
      <c r="H22" s="299"/>
      <c r="I22" s="300"/>
      <c r="J22" s="34"/>
      <c r="K22" s="35"/>
      <c r="L22" s="36" t="s">
        <v>10</v>
      </c>
      <c r="M22" s="36"/>
      <c r="N22" s="37"/>
      <c r="O22" s="38" t="s">
        <v>11</v>
      </c>
      <c r="P22" s="39"/>
      <c r="Q22" s="35"/>
      <c r="R22" s="36" t="s">
        <v>10</v>
      </c>
      <c r="S22" s="36"/>
      <c r="T22" s="37"/>
      <c r="U22" s="40" t="s">
        <v>11</v>
      </c>
      <c r="V22" s="34"/>
      <c r="W22" s="35"/>
      <c r="X22" s="36" t="s">
        <v>10</v>
      </c>
      <c r="Y22" s="36"/>
      <c r="Z22" s="37"/>
      <c r="AA22" s="38" t="s">
        <v>11</v>
      </c>
      <c r="AB22" s="41"/>
      <c r="AC22" s="42"/>
      <c r="AD22" s="43" t="s">
        <v>10</v>
      </c>
      <c r="AE22" s="36"/>
      <c r="AF22" s="37"/>
      <c r="AG22" s="44" t="s">
        <v>11</v>
      </c>
      <c r="AH22" s="45"/>
      <c r="AI22" s="42"/>
      <c r="AJ22" s="43" t="s">
        <v>10</v>
      </c>
      <c r="AK22" s="36"/>
      <c r="AL22" s="37"/>
      <c r="AM22" s="46" t="s">
        <v>11</v>
      </c>
      <c r="AN22" s="41"/>
      <c r="AO22" s="42"/>
      <c r="AP22" s="43" t="s">
        <v>10</v>
      </c>
      <c r="AQ22" s="36"/>
      <c r="AR22" s="37"/>
      <c r="AS22" s="44" t="s">
        <v>11</v>
      </c>
      <c r="AT22" s="45"/>
      <c r="AU22" s="42"/>
      <c r="AV22" s="43" t="s">
        <v>10</v>
      </c>
      <c r="AW22" s="36"/>
      <c r="AX22" s="37"/>
      <c r="AY22" s="46" t="s">
        <v>11</v>
      </c>
      <c r="AZ22" s="41"/>
      <c r="BA22" s="42"/>
      <c r="BB22" s="43" t="s">
        <v>10</v>
      </c>
      <c r="BC22" s="36"/>
      <c r="BD22" s="37"/>
      <c r="BE22" s="44" t="s">
        <v>11</v>
      </c>
      <c r="BF22" s="45"/>
      <c r="BG22" s="42"/>
      <c r="BH22" s="43" t="s">
        <v>10</v>
      </c>
      <c r="BI22" s="36"/>
      <c r="BJ22" s="37"/>
      <c r="BK22" s="47" t="s">
        <v>11</v>
      </c>
      <c r="BL22" s="48">
        <f t="shared" si="2"/>
        <v>0</v>
      </c>
      <c r="BM22" s="35">
        <f t="shared" si="0"/>
        <v>0</v>
      </c>
      <c r="BN22" s="36" t="s">
        <v>10</v>
      </c>
      <c r="BO22" s="36">
        <f t="shared" si="3"/>
        <v>0</v>
      </c>
      <c r="BP22" s="37">
        <f t="shared" si="1"/>
        <v>0</v>
      </c>
      <c r="BQ22" s="38" t="s">
        <v>11</v>
      </c>
    </row>
    <row r="23" spans="2:69" s="3" customFormat="1" ht="15" customHeight="1">
      <c r="B23" s="289"/>
      <c r="C23" s="49">
        <v>4</v>
      </c>
      <c r="D23" s="298"/>
      <c r="E23" s="299"/>
      <c r="F23" s="299"/>
      <c r="G23" s="299"/>
      <c r="H23" s="299"/>
      <c r="I23" s="300"/>
      <c r="J23" s="50"/>
      <c r="K23" s="51"/>
      <c r="L23" s="52" t="s">
        <v>10</v>
      </c>
      <c r="M23" s="52"/>
      <c r="N23" s="53"/>
      <c r="O23" s="54" t="s">
        <v>11</v>
      </c>
      <c r="P23" s="55"/>
      <c r="Q23" s="51"/>
      <c r="R23" s="52" t="s">
        <v>10</v>
      </c>
      <c r="S23" s="52"/>
      <c r="T23" s="53"/>
      <c r="U23" s="56" t="s">
        <v>11</v>
      </c>
      <c r="V23" s="50"/>
      <c r="W23" s="51"/>
      <c r="X23" s="52" t="s">
        <v>10</v>
      </c>
      <c r="Y23" s="52"/>
      <c r="Z23" s="53"/>
      <c r="AA23" s="54" t="s">
        <v>11</v>
      </c>
      <c r="AB23" s="57"/>
      <c r="AC23" s="58"/>
      <c r="AD23" s="59" t="s">
        <v>10</v>
      </c>
      <c r="AE23" s="52"/>
      <c r="AF23" s="53"/>
      <c r="AG23" s="60" t="s">
        <v>11</v>
      </c>
      <c r="AH23" s="61"/>
      <c r="AI23" s="58"/>
      <c r="AJ23" s="59" t="s">
        <v>10</v>
      </c>
      <c r="AK23" s="52"/>
      <c r="AL23" s="53"/>
      <c r="AM23" s="62" t="s">
        <v>11</v>
      </c>
      <c r="AN23" s="57"/>
      <c r="AO23" s="58"/>
      <c r="AP23" s="59" t="s">
        <v>10</v>
      </c>
      <c r="AQ23" s="52"/>
      <c r="AR23" s="53"/>
      <c r="AS23" s="60" t="s">
        <v>11</v>
      </c>
      <c r="AT23" s="61"/>
      <c r="AU23" s="58"/>
      <c r="AV23" s="59" t="s">
        <v>10</v>
      </c>
      <c r="AW23" s="52"/>
      <c r="AX23" s="53"/>
      <c r="AY23" s="62" t="s">
        <v>11</v>
      </c>
      <c r="AZ23" s="57"/>
      <c r="BA23" s="58"/>
      <c r="BB23" s="59" t="s">
        <v>10</v>
      </c>
      <c r="BC23" s="52"/>
      <c r="BD23" s="53"/>
      <c r="BE23" s="60" t="s">
        <v>11</v>
      </c>
      <c r="BF23" s="61"/>
      <c r="BG23" s="58"/>
      <c r="BH23" s="59" t="s">
        <v>10</v>
      </c>
      <c r="BI23" s="52"/>
      <c r="BJ23" s="53"/>
      <c r="BK23" s="63" t="s">
        <v>11</v>
      </c>
      <c r="BL23" s="64">
        <f t="shared" si="2"/>
        <v>0</v>
      </c>
      <c r="BM23" s="51">
        <f t="shared" si="0"/>
        <v>0</v>
      </c>
      <c r="BN23" s="52" t="s">
        <v>10</v>
      </c>
      <c r="BO23" s="52">
        <f t="shared" si="3"/>
        <v>0</v>
      </c>
      <c r="BP23" s="53">
        <f t="shared" si="1"/>
        <v>0</v>
      </c>
      <c r="BQ23" s="54" t="s">
        <v>11</v>
      </c>
    </row>
    <row r="24" spans="2:69" s="3" customFormat="1" ht="15" customHeight="1">
      <c r="B24" s="290"/>
      <c r="C24" s="65" t="s">
        <v>12</v>
      </c>
      <c r="D24" s="301"/>
      <c r="E24" s="302"/>
      <c r="F24" s="302"/>
      <c r="G24" s="302"/>
      <c r="H24" s="302"/>
      <c r="I24" s="303"/>
      <c r="J24" s="66">
        <f>SUM(J20:J23)</f>
        <v>0</v>
      </c>
      <c r="K24" s="67">
        <f>SUM(K20:K23)</f>
        <v>0</v>
      </c>
      <c r="L24" s="68" t="s">
        <v>10</v>
      </c>
      <c r="M24" s="68">
        <f>SUM(M20:M23)</f>
        <v>0</v>
      </c>
      <c r="N24" s="69">
        <f>SUM(N20:N23)</f>
        <v>0</v>
      </c>
      <c r="O24" s="70" t="s">
        <v>11</v>
      </c>
      <c r="P24" s="71">
        <f>SUM(P20:P23)</f>
        <v>0</v>
      </c>
      <c r="Q24" s="67">
        <f>SUM(Q20:Q23)</f>
        <v>0</v>
      </c>
      <c r="R24" s="68" t="s">
        <v>10</v>
      </c>
      <c r="S24" s="68">
        <f>SUM(S20:S23)</f>
        <v>0</v>
      </c>
      <c r="T24" s="69">
        <f>SUM(T20:T23)</f>
        <v>0</v>
      </c>
      <c r="U24" s="72" t="s">
        <v>11</v>
      </c>
      <c r="V24" s="66">
        <f>SUM(V20:V23)</f>
        <v>0</v>
      </c>
      <c r="W24" s="67">
        <f>SUM(W20:W23)</f>
        <v>0</v>
      </c>
      <c r="X24" s="68" t="s">
        <v>10</v>
      </c>
      <c r="Y24" s="68">
        <f>SUM(Y20:Y23)</f>
        <v>0</v>
      </c>
      <c r="Z24" s="69">
        <f>SUM(Z20:Z23)</f>
        <v>0</v>
      </c>
      <c r="AA24" s="70" t="s">
        <v>11</v>
      </c>
      <c r="AB24" s="73">
        <f>SUM(AB20:AB23)</f>
        <v>0</v>
      </c>
      <c r="AC24" s="74">
        <f>SUM(AC20:AC23)</f>
        <v>0</v>
      </c>
      <c r="AD24" s="75" t="s">
        <v>10</v>
      </c>
      <c r="AE24" s="68">
        <f>SUM(AE20:AE23)</f>
        <v>0</v>
      </c>
      <c r="AF24" s="69">
        <f>SUM(AF20:AF23)</f>
        <v>0</v>
      </c>
      <c r="AG24" s="76" t="s">
        <v>11</v>
      </c>
      <c r="AH24" s="77">
        <f>SUM(AH20:AH23)</f>
        <v>0</v>
      </c>
      <c r="AI24" s="74">
        <f>SUM(AI20:AI23)</f>
        <v>0</v>
      </c>
      <c r="AJ24" s="75" t="s">
        <v>10</v>
      </c>
      <c r="AK24" s="68">
        <f>SUM(AK20:AK23)</f>
        <v>0</v>
      </c>
      <c r="AL24" s="69">
        <f>SUM(AL20:AL23)</f>
        <v>0</v>
      </c>
      <c r="AM24" s="78" t="s">
        <v>11</v>
      </c>
      <c r="AN24" s="73">
        <f>SUM(AN20:AN23)</f>
        <v>0</v>
      </c>
      <c r="AO24" s="74">
        <f>SUM(AO20:AO23)</f>
        <v>0</v>
      </c>
      <c r="AP24" s="75" t="s">
        <v>10</v>
      </c>
      <c r="AQ24" s="68">
        <f>SUM(AQ20:AQ23)</f>
        <v>0</v>
      </c>
      <c r="AR24" s="69">
        <f>SUM(AR20:AR23)</f>
        <v>0</v>
      </c>
      <c r="AS24" s="76" t="s">
        <v>11</v>
      </c>
      <c r="AT24" s="77">
        <f>SUM(AT20:AT23)</f>
        <v>0</v>
      </c>
      <c r="AU24" s="74">
        <f>SUM(AU20:AU23)</f>
        <v>0</v>
      </c>
      <c r="AV24" s="75" t="s">
        <v>10</v>
      </c>
      <c r="AW24" s="68">
        <f>SUM(AW20:AW23)</f>
        <v>0</v>
      </c>
      <c r="AX24" s="69">
        <f>SUM(AX20:AX23)</f>
        <v>0</v>
      </c>
      <c r="AY24" s="78" t="s">
        <v>11</v>
      </c>
      <c r="AZ24" s="73">
        <f>SUM(AZ20:AZ23)</f>
        <v>0</v>
      </c>
      <c r="BA24" s="74">
        <f>SUM(BA20:BA23)</f>
        <v>0</v>
      </c>
      <c r="BB24" s="75" t="s">
        <v>10</v>
      </c>
      <c r="BC24" s="68">
        <f>SUM(BC20:BC23)</f>
        <v>0</v>
      </c>
      <c r="BD24" s="69">
        <f>SUM(BD20:BD23)</f>
        <v>0</v>
      </c>
      <c r="BE24" s="76" t="s">
        <v>11</v>
      </c>
      <c r="BF24" s="77">
        <f>SUM(BF20:BF23)</f>
        <v>0</v>
      </c>
      <c r="BG24" s="74">
        <f>SUM(BG20:BG23)</f>
        <v>0</v>
      </c>
      <c r="BH24" s="75" t="s">
        <v>10</v>
      </c>
      <c r="BI24" s="68">
        <f>SUM(BI20:BI23)</f>
        <v>0</v>
      </c>
      <c r="BJ24" s="69">
        <f>SUM(BJ20:BJ23)</f>
        <v>0</v>
      </c>
      <c r="BK24" s="79" t="s">
        <v>11</v>
      </c>
      <c r="BL24" s="80">
        <f t="shared" si="2"/>
        <v>0</v>
      </c>
      <c r="BM24" s="81">
        <f t="shared" si="0"/>
        <v>0</v>
      </c>
      <c r="BN24" s="82" t="s">
        <v>10</v>
      </c>
      <c r="BO24" s="83">
        <f t="shared" si="3"/>
        <v>0</v>
      </c>
      <c r="BP24" s="84">
        <f t="shared" si="1"/>
        <v>0</v>
      </c>
      <c r="BQ24" s="78" t="s">
        <v>11</v>
      </c>
    </row>
    <row r="25" spans="2:69" s="3" customFormat="1" ht="15" customHeight="1">
      <c r="B25" s="288"/>
      <c r="C25" s="17">
        <v>1</v>
      </c>
      <c r="D25" s="18"/>
      <c r="E25" s="85"/>
      <c r="F25" s="86" t="s">
        <v>10</v>
      </c>
      <c r="G25" s="87"/>
      <c r="H25" s="88"/>
      <c r="I25" s="89" t="s">
        <v>11</v>
      </c>
      <c r="J25" s="295"/>
      <c r="K25" s="296"/>
      <c r="L25" s="296"/>
      <c r="M25" s="296"/>
      <c r="N25" s="296"/>
      <c r="O25" s="297"/>
      <c r="P25" s="18"/>
      <c r="Q25" s="85"/>
      <c r="R25" s="86" t="s">
        <v>10</v>
      </c>
      <c r="S25" s="87"/>
      <c r="T25" s="88"/>
      <c r="U25" s="88" t="s">
        <v>11</v>
      </c>
      <c r="V25" s="18"/>
      <c r="W25" s="85"/>
      <c r="X25" s="86" t="s">
        <v>10</v>
      </c>
      <c r="Y25" s="87"/>
      <c r="Z25" s="88"/>
      <c r="AA25" s="89" t="s">
        <v>11</v>
      </c>
      <c r="AB25" s="23"/>
      <c r="AC25" s="85"/>
      <c r="AD25" s="86" t="s">
        <v>10</v>
      </c>
      <c r="AE25" s="87"/>
      <c r="AF25" s="88"/>
      <c r="AG25" s="88" t="s">
        <v>11</v>
      </c>
      <c r="AH25" s="18"/>
      <c r="AI25" s="85"/>
      <c r="AJ25" s="86" t="s">
        <v>10</v>
      </c>
      <c r="AK25" s="87"/>
      <c r="AL25" s="88"/>
      <c r="AM25" s="89" t="s">
        <v>11</v>
      </c>
      <c r="AN25" s="23"/>
      <c r="AO25" s="85"/>
      <c r="AP25" s="86" t="s">
        <v>10</v>
      </c>
      <c r="AQ25" s="87"/>
      <c r="AR25" s="88"/>
      <c r="AS25" s="88" t="s">
        <v>11</v>
      </c>
      <c r="AT25" s="18"/>
      <c r="AU25" s="85"/>
      <c r="AV25" s="86" t="s">
        <v>10</v>
      </c>
      <c r="AW25" s="87"/>
      <c r="AX25" s="88"/>
      <c r="AY25" s="89" t="s">
        <v>11</v>
      </c>
      <c r="AZ25" s="23"/>
      <c r="BA25" s="85"/>
      <c r="BB25" s="86" t="s">
        <v>10</v>
      </c>
      <c r="BC25" s="87"/>
      <c r="BD25" s="88"/>
      <c r="BE25" s="88" t="s">
        <v>11</v>
      </c>
      <c r="BF25" s="18"/>
      <c r="BG25" s="85"/>
      <c r="BH25" s="86" t="s">
        <v>10</v>
      </c>
      <c r="BI25" s="87"/>
      <c r="BJ25" s="88"/>
      <c r="BK25" s="90" t="s">
        <v>11</v>
      </c>
      <c r="BL25" s="32">
        <f t="shared" si="2"/>
        <v>0</v>
      </c>
      <c r="BM25" s="85">
        <f t="shared" si="0"/>
        <v>0</v>
      </c>
      <c r="BN25" s="86" t="s">
        <v>10</v>
      </c>
      <c r="BO25" s="87">
        <f t="shared" si="3"/>
        <v>0</v>
      </c>
      <c r="BP25" s="88">
        <f t="shared" si="1"/>
        <v>0</v>
      </c>
      <c r="BQ25" s="89" t="s">
        <v>11</v>
      </c>
    </row>
    <row r="26" spans="2:69" s="3" customFormat="1" ht="15" customHeight="1">
      <c r="B26" s="289"/>
      <c r="C26" s="33">
        <v>2</v>
      </c>
      <c r="D26" s="34"/>
      <c r="E26" s="91"/>
      <c r="F26" s="92" t="s">
        <v>10</v>
      </c>
      <c r="G26" s="93"/>
      <c r="H26" s="94"/>
      <c r="I26" s="95" t="s">
        <v>11</v>
      </c>
      <c r="J26" s="298"/>
      <c r="K26" s="299"/>
      <c r="L26" s="299"/>
      <c r="M26" s="299"/>
      <c r="N26" s="299"/>
      <c r="O26" s="300"/>
      <c r="P26" s="96"/>
      <c r="Q26" s="91"/>
      <c r="R26" s="92" t="s">
        <v>10</v>
      </c>
      <c r="S26" s="93"/>
      <c r="T26" s="94"/>
      <c r="U26" s="94" t="s">
        <v>11</v>
      </c>
      <c r="V26" s="96"/>
      <c r="W26" s="91"/>
      <c r="X26" s="92" t="s">
        <v>10</v>
      </c>
      <c r="Y26" s="93"/>
      <c r="Z26" s="94"/>
      <c r="AA26" s="95" t="s">
        <v>11</v>
      </c>
      <c r="AB26" s="97"/>
      <c r="AC26" s="91"/>
      <c r="AD26" s="92" t="s">
        <v>10</v>
      </c>
      <c r="AE26" s="93"/>
      <c r="AF26" s="94"/>
      <c r="AG26" s="94" t="s">
        <v>11</v>
      </c>
      <c r="AH26" s="96"/>
      <c r="AI26" s="91"/>
      <c r="AJ26" s="92" t="s">
        <v>10</v>
      </c>
      <c r="AK26" s="93"/>
      <c r="AL26" s="94"/>
      <c r="AM26" s="95" t="s">
        <v>11</v>
      </c>
      <c r="AN26" s="97"/>
      <c r="AO26" s="91"/>
      <c r="AP26" s="92" t="s">
        <v>10</v>
      </c>
      <c r="AQ26" s="93"/>
      <c r="AR26" s="94"/>
      <c r="AS26" s="94" t="s">
        <v>11</v>
      </c>
      <c r="AT26" s="96"/>
      <c r="AU26" s="91"/>
      <c r="AV26" s="92" t="s">
        <v>10</v>
      </c>
      <c r="AW26" s="93"/>
      <c r="AX26" s="94"/>
      <c r="AY26" s="95" t="s">
        <v>11</v>
      </c>
      <c r="AZ26" s="97"/>
      <c r="BA26" s="91"/>
      <c r="BB26" s="92" t="s">
        <v>10</v>
      </c>
      <c r="BC26" s="93"/>
      <c r="BD26" s="94"/>
      <c r="BE26" s="94" t="s">
        <v>11</v>
      </c>
      <c r="BF26" s="96"/>
      <c r="BG26" s="91"/>
      <c r="BH26" s="92" t="s">
        <v>10</v>
      </c>
      <c r="BI26" s="93"/>
      <c r="BJ26" s="94"/>
      <c r="BK26" s="98" t="s">
        <v>11</v>
      </c>
      <c r="BL26" s="99">
        <f t="shared" si="2"/>
        <v>0</v>
      </c>
      <c r="BM26" s="91">
        <f t="shared" si="0"/>
        <v>0</v>
      </c>
      <c r="BN26" s="92" t="s">
        <v>10</v>
      </c>
      <c r="BO26" s="93">
        <f t="shared" si="3"/>
        <v>0</v>
      </c>
      <c r="BP26" s="94">
        <f t="shared" si="1"/>
        <v>0</v>
      </c>
      <c r="BQ26" s="95" t="s">
        <v>11</v>
      </c>
    </row>
    <row r="27" spans="2:69" s="3" customFormat="1" ht="15" customHeight="1">
      <c r="B27" s="289"/>
      <c r="C27" s="33">
        <v>3</v>
      </c>
      <c r="D27" s="34"/>
      <c r="E27" s="91"/>
      <c r="F27" s="92" t="s">
        <v>10</v>
      </c>
      <c r="G27" s="93"/>
      <c r="H27" s="94"/>
      <c r="I27" s="95" t="s">
        <v>11</v>
      </c>
      <c r="J27" s="298"/>
      <c r="K27" s="299"/>
      <c r="L27" s="299"/>
      <c r="M27" s="299"/>
      <c r="N27" s="299"/>
      <c r="O27" s="300"/>
      <c r="P27" s="96"/>
      <c r="Q27" s="91"/>
      <c r="R27" s="92" t="s">
        <v>10</v>
      </c>
      <c r="S27" s="93"/>
      <c r="T27" s="94"/>
      <c r="U27" s="94" t="s">
        <v>11</v>
      </c>
      <c r="V27" s="96"/>
      <c r="W27" s="91"/>
      <c r="X27" s="92" t="s">
        <v>10</v>
      </c>
      <c r="Y27" s="93"/>
      <c r="Z27" s="94"/>
      <c r="AA27" s="95" t="s">
        <v>11</v>
      </c>
      <c r="AB27" s="97"/>
      <c r="AC27" s="91"/>
      <c r="AD27" s="92" t="s">
        <v>10</v>
      </c>
      <c r="AE27" s="93"/>
      <c r="AF27" s="94"/>
      <c r="AG27" s="94" t="s">
        <v>11</v>
      </c>
      <c r="AH27" s="96"/>
      <c r="AI27" s="91"/>
      <c r="AJ27" s="92" t="s">
        <v>10</v>
      </c>
      <c r="AK27" s="93"/>
      <c r="AL27" s="94"/>
      <c r="AM27" s="95" t="s">
        <v>11</v>
      </c>
      <c r="AN27" s="97"/>
      <c r="AO27" s="91"/>
      <c r="AP27" s="92" t="s">
        <v>10</v>
      </c>
      <c r="AQ27" s="93"/>
      <c r="AR27" s="94"/>
      <c r="AS27" s="94" t="s">
        <v>11</v>
      </c>
      <c r="AT27" s="96"/>
      <c r="AU27" s="91"/>
      <c r="AV27" s="92" t="s">
        <v>10</v>
      </c>
      <c r="AW27" s="93"/>
      <c r="AX27" s="94"/>
      <c r="AY27" s="95" t="s">
        <v>11</v>
      </c>
      <c r="AZ27" s="97"/>
      <c r="BA27" s="91"/>
      <c r="BB27" s="92" t="s">
        <v>10</v>
      </c>
      <c r="BC27" s="93"/>
      <c r="BD27" s="94"/>
      <c r="BE27" s="94" t="s">
        <v>11</v>
      </c>
      <c r="BF27" s="96"/>
      <c r="BG27" s="91"/>
      <c r="BH27" s="92" t="s">
        <v>10</v>
      </c>
      <c r="BI27" s="93"/>
      <c r="BJ27" s="94"/>
      <c r="BK27" s="98" t="s">
        <v>11</v>
      </c>
      <c r="BL27" s="99">
        <f t="shared" si="2"/>
        <v>0</v>
      </c>
      <c r="BM27" s="91">
        <f t="shared" si="0"/>
        <v>0</v>
      </c>
      <c r="BN27" s="92" t="s">
        <v>10</v>
      </c>
      <c r="BO27" s="93">
        <f t="shared" si="3"/>
        <v>0</v>
      </c>
      <c r="BP27" s="94">
        <f t="shared" si="1"/>
        <v>0</v>
      </c>
      <c r="BQ27" s="95" t="s">
        <v>11</v>
      </c>
    </row>
    <row r="28" spans="2:69" s="3" customFormat="1" ht="15" customHeight="1">
      <c r="B28" s="289"/>
      <c r="C28" s="49">
        <v>4</v>
      </c>
      <c r="D28" s="50"/>
      <c r="E28" s="100"/>
      <c r="F28" s="101" t="s">
        <v>10</v>
      </c>
      <c r="G28" s="102"/>
      <c r="H28" s="103"/>
      <c r="I28" s="104" t="s">
        <v>11</v>
      </c>
      <c r="J28" s="298"/>
      <c r="K28" s="299"/>
      <c r="L28" s="299"/>
      <c r="M28" s="299"/>
      <c r="N28" s="299"/>
      <c r="O28" s="300"/>
      <c r="P28" s="105"/>
      <c r="Q28" s="100"/>
      <c r="R28" s="101" t="s">
        <v>10</v>
      </c>
      <c r="S28" s="102"/>
      <c r="T28" s="103"/>
      <c r="U28" s="103" t="s">
        <v>11</v>
      </c>
      <c r="V28" s="105"/>
      <c r="W28" s="100"/>
      <c r="X28" s="101" t="s">
        <v>10</v>
      </c>
      <c r="Y28" s="102"/>
      <c r="Z28" s="103"/>
      <c r="AA28" s="104" t="s">
        <v>11</v>
      </c>
      <c r="AB28" s="106"/>
      <c r="AC28" s="100"/>
      <c r="AD28" s="101" t="s">
        <v>10</v>
      </c>
      <c r="AE28" s="102"/>
      <c r="AF28" s="103"/>
      <c r="AG28" s="103" t="s">
        <v>11</v>
      </c>
      <c r="AH28" s="105"/>
      <c r="AI28" s="100"/>
      <c r="AJ28" s="101" t="s">
        <v>10</v>
      </c>
      <c r="AK28" s="102"/>
      <c r="AL28" s="103"/>
      <c r="AM28" s="104" t="s">
        <v>11</v>
      </c>
      <c r="AN28" s="106"/>
      <c r="AO28" s="100"/>
      <c r="AP28" s="101" t="s">
        <v>10</v>
      </c>
      <c r="AQ28" s="102"/>
      <c r="AR28" s="103"/>
      <c r="AS28" s="103" t="s">
        <v>11</v>
      </c>
      <c r="AT28" s="105"/>
      <c r="AU28" s="100"/>
      <c r="AV28" s="101" t="s">
        <v>10</v>
      </c>
      <c r="AW28" s="102"/>
      <c r="AX28" s="103"/>
      <c r="AY28" s="104" t="s">
        <v>11</v>
      </c>
      <c r="AZ28" s="106"/>
      <c r="BA28" s="100"/>
      <c r="BB28" s="101" t="s">
        <v>10</v>
      </c>
      <c r="BC28" s="102"/>
      <c r="BD28" s="103"/>
      <c r="BE28" s="103" t="s">
        <v>11</v>
      </c>
      <c r="BF28" s="105"/>
      <c r="BG28" s="100"/>
      <c r="BH28" s="101" t="s">
        <v>10</v>
      </c>
      <c r="BI28" s="102"/>
      <c r="BJ28" s="103"/>
      <c r="BK28" s="107" t="s">
        <v>11</v>
      </c>
      <c r="BL28" s="108">
        <f t="shared" si="2"/>
        <v>0</v>
      </c>
      <c r="BM28" s="100">
        <f t="shared" si="0"/>
        <v>0</v>
      </c>
      <c r="BN28" s="101" t="s">
        <v>10</v>
      </c>
      <c r="BO28" s="102">
        <f t="shared" si="3"/>
        <v>0</v>
      </c>
      <c r="BP28" s="103">
        <f t="shared" si="1"/>
        <v>0</v>
      </c>
      <c r="BQ28" s="104" t="s">
        <v>11</v>
      </c>
    </row>
    <row r="29" spans="2:69" s="3" customFormat="1" ht="15" customHeight="1">
      <c r="B29" s="290"/>
      <c r="C29" s="65" t="s">
        <v>12</v>
      </c>
      <c r="D29" s="66">
        <f>SUM(D25:D28)</f>
        <v>0</v>
      </c>
      <c r="E29" s="109">
        <f>SUM(E25:E28)</f>
        <v>0</v>
      </c>
      <c r="F29" s="110" t="s">
        <v>10</v>
      </c>
      <c r="G29" s="111">
        <f>SUM(G25:G28)</f>
        <v>0</v>
      </c>
      <c r="H29" s="112">
        <f>SUM(H25:H28)</f>
        <v>0</v>
      </c>
      <c r="I29" s="113" t="s">
        <v>11</v>
      </c>
      <c r="J29" s="301"/>
      <c r="K29" s="302"/>
      <c r="L29" s="302"/>
      <c r="M29" s="302"/>
      <c r="N29" s="302"/>
      <c r="O29" s="303"/>
      <c r="P29" s="114">
        <f>SUM(P25:P28)</f>
        <v>0</v>
      </c>
      <c r="Q29" s="109">
        <f>SUM(Q25:Q28)</f>
        <v>0</v>
      </c>
      <c r="R29" s="110" t="s">
        <v>10</v>
      </c>
      <c r="S29" s="111">
        <f>SUM(S25:S28)</f>
        <v>0</v>
      </c>
      <c r="T29" s="112">
        <f>SUM(T25:T28)</f>
        <v>0</v>
      </c>
      <c r="U29" s="112" t="s">
        <v>11</v>
      </c>
      <c r="V29" s="114">
        <f>SUM(V25:V28)</f>
        <v>0</v>
      </c>
      <c r="W29" s="109">
        <f>SUM(W25:W28)</f>
        <v>0</v>
      </c>
      <c r="X29" s="110" t="s">
        <v>10</v>
      </c>
      <c r="Y29" s="111">
        <f>SUM(Y25:Y28)</f>
        <v>0</v>
      </c>
      <c r="Z29" s="112">
        <f>SUM(Z25:Z28)</f>
        <v>0</v>
      </c>
      <c r="AA29" s="113" t="s">
        <v>11</v>
      </c>
      <c r="AB29" s="115">
        <f>SUM(AB25:AB28)</f>
        <v>0</v>
      </c>
      <c r="AC29" s="116">
        <f>SUM(AC25:AC28)</f>
        <v>0</v>
      </c>
      <c r="AD29" s="117" t="s">
        <v>10</v>
      </c>
      <c r="AE29" s="111">
        <f>SUM(AE25:AE28)</f>
        <v>0</v>
      </c>
      <c r="AF29" s="112">
        <f>SUM(AF25:AF28)</f>
        <v>0</v>
      </c>
      <c r="AG29" s="118" t="s">
        <v>11</v>
      </c>
      <c r="AH29" s="119">
        <f>SUM(AH25:AH28)</f>
        <v>0</v>
      </c>
      <c r="AI29" s="116">
        <f>SUM(AI25:AI28)</f>
        <v>0</v>
      </c>
      <c r="AJ29" s="117" t="s">
        <v>10</v>
      </c>
      <c r="AK29" s="111">
        <f>SUM(AK25:AK28)</f>
        <v>0</v>
      </c>
      <c r="AL29" s="112">
        <f>SUM(AL25:AL28)</f>
        <v>0</v>
      </c>
      <c r="AM29" s="120" t="s">
        <v>11</v>
      </c>
      <c r="AN29" s="115">
        <f>SUM(AN25:AN28)</f>
        <v>0</v>
      </c>
      <c r="AO29" s="116">
        <f>SUM(AO25:AO28)</f>
        <v>0</v>
      </c>
      <c r="AP29" s="117" t="s">
        <v>10</v>
      </c>
      <c r="AQ29" s="111">
        <f>SUM(AQ25:AQ28)</f>
        <v>0</v>
      </c>
      <c r="AR29" s="112">
        <f>SUM(AR25:AR28)</f>
        <v>0</v>
      </c>
      <c r="AS29" s="118" t="s">
        <v>11</v>
      </c>
      <c r="AT29" s="119">
        <f>SUM(AT25:AT28)</f>
        <v>0</v>
      </c>
      <c r="AU29" s="116">
        <f>SUM(AU25:AU28)</f>
        <v>0</v>
      </c>
      <c r="AV29" s="117" t="s">
        <v>10</v>
      </c>
      <c r="AW29" s="111">
        <f>SUM(AW25:AW28)</f>
        <v>0</v>
      </c>
      <c r="AX29" s="112">
        <f>SUM(AX25:AX28)</f>
        <v>0</v>
      </c>
      <c r="AY29" s="120" t="s">
        <v>11</v>
      </c>
      <c r="AZ29" s="115">
        <f>SUM(AZ25:AZ28)</f>
        <v>0</v>
      </c>
      <c r="BA29" s="116">
        <f>SUM(BA25:BA28)</f>
        <v>0</v>
      </c>
      <c r="BB29" s="117" t="s">
        <v>10</v>
      </c>
      <c r="BC29" s="111">
        <f>SUM(BC25:BC28)</f>
        <v>0</v>
      </c>
      <c r="BD29" s="112">
        <f>SUM(BD25:BD28)</f>
        <v>0</v>
      </c>
      <c r="BE29" s="118" t="s">
        <v>11</v>
      </c>
      <c r="BF29" s="119">
        <f>SUM(BF25:BF28)</f>
        <v>0</v>
      </c>
      <c r="BG29" s="116">
        <f>SUM(BG25:BG28)</f>
        <v>0</v>
      </c>
      <c r="BH29" s="117" t="s">
        <v>10</v>
      </c>
      <c r="BI29" s="111">
        <f>SUM(BI25:BI28)</f>
        <v>0</v>
      </c>
      <c r="BJ29" s="112">
        <f>SUM(BJ25:BJ28)</f>
        <v>0</v>
      </c>
      <c r="BK29" s="121" t="s">
        <v>11</v>
      </c>
      <c r="BL29" s="122">
        <f t="shared" si="2"/>
        <v>0</v>
      </c>
      <c r="BM29" s="123">
        <f t="shared" si="0"/>
        <v>0</v>
      </c>
      <c r="BN29" s="124" t="s">
        <v>10</v>
      </c>
      <c r="BO29" s="125">
        <f t="shared" si="3"/>
        <v>0</v>
      </c>
      <c r="BP29" s="126">
        <f t="shared" si="1"/>
        <v>0</v>
      </c>
      <c r="BQ29" s="127" t="s">
        <v>11</v>
      </c>
    </row>
    <row r="30" spans="2:69" s="3" customFormat="1" ht="15" customHeight="1">
      <c r="B30" s="288"/>
      <c r="C30" s="17">
        <v>1</v>
      </c>
      <c r="D30" s="18"/>
      <c r="E30" s="85"/>
      <c r="F30" s="86" t="s">
        <v>10</v>
      </c>
      <c r="G30" s="87"/>
      <c r="H30" s="88"/>
      <c r="I30" s="88" t="s">
        <v>11</v>
      </c>
      <c r="J30" s="128"/>
      <c r="K30" s="85"/>
      <c r="L30" s="86" t="s">
        <v>10</v>
      </c>
      <c r="M30" s="87"/>
      <c r="N30" s="88"/>
      <c r="O30" s="89" t="s">
        <v>11</v>
      </c>
      <c r="P30" s="295"/>
      <c r="Q30" s="296"/>
      <c r="R30" s="296"/>
      <c r="S30" s="296"/>
      <c r="T30" s="296"/>
      <c r="U30" s="297"/>
      <c r="V30" s="128"/>
      <c r="W30" s="85"/>
      <c r="X30" s="86" t="s">
        <v>10</v>
      </c>
      <c r="Y30" s="87"/>
      <c r="Z30" s="88"/>
      <c r="AA30" s="89" t="s">
        <v>11</v>
      </c>
      <c r="AB30" s="129"/>
      <c r="AC30" s="130"/>
      <c r="AD30" s="131" t="s">
        <v>10</v>
      </c>
      <c r="AE30" s="87"/>
      <c r="AF30" s="88"/>
      <c r="AG30" s="132" t="s">
        <v>11</v>
      </c>
      <c r="AH30" s="133"/>
      <c r="AI30" s="130"/>
      <c r="AJ30" s="131" t="s">
        <v>10</v>
      </c>
      <c r="AK30" s="87"/>
      <c r="AL30" s="88"/>
      <c r="AM30" s="134" t="s">
        <v>11</v>
      </c>
      <c r="AN30" s="129"/>
      <c r="AO30" s="130"/>
      <c r="AP30" s="131" t="s">
        <v>10</v>
      </c>
      <c r="AQ30" s="87"/>
      <c r="AR30" s="88"/>
      <c r="AS30" s="132" t="s">
        <v>11</v>
      </c>
      <c r="AT30" s="133"/>
      <c r="AU30" s="130"/>
      <c r="AV30" s="131" t="s">
        <v>10</v>
      </c>
      <c r="AW30" s="87"/>
      <c r="AX30" s="88"/>
      <c r="AY30" s="134" t="s">
        <v>11</v>
      </c>
      <c r="AZ30" s="129"/>
      <c r="BA30" s="130"/>
      <c r="BB30" s="131" t="s">
        <v>10</v>
      </c>
      <c r="BC30" s="87"/>
      <c r="BD30" s="88"/>
      <c r="BE30" s="132" t="s">
        <v>11</v>
      </c>
      <c r="BF30" s="133"/>
      <c r="BG30" s="130"/>
      <c r="BH30" s="131" t="s">
        <v>10</v>
      </c>
      <c r="BI30" s="87"/>
      <c r="BJ30" s="88"/>
      <c r="BK30" s="135" t="s">
        <v>11</v>
      </c>
      <c r="BL30" s="136">
        <f t="shared" si="2"/>
        <v>0</v>
      </c>
      <c r="BM30" s="85">
        <f t="shared" si="0"/>
        <v>0</v>
      </c>
      <c r="BN30" s="86" t="s">
        <v>10</v>
      </c>
      <c r="BO30" s="87">
        <f t="shared" si="3"/>
        <v>0</v>
      </c>
      <c r="BP30" s="88">
        <f t="shared" si="1"/>
        <v>0</v>
      </c>
      <c r="BQ30" s="89" t="s">
        <v>11</v>
      </c>
    </row>
    <row r="31" spans="2:69" s="3" customFormat="1" ht="15" customHeight="1">
      <c r="B31" s="289"/>
      <c r="C31" s="33">
        <v>2</v>
      </c>
      <c r="D31" s="34"/>
      <c r="E31" s="91"/>
      <c r="F31" s="92" t="s">
        <v>10</v>
      </c>
      <c r="G31" s="93"/>
      <c r="H31" s="94"/>
      <c r="I31" s="94" t="s">
        <v>11</v>
      </c>
      <c r="J31" s="96"/>
      <c r="K31" s="91"/>
      <c r="L31" s="92" t="s">
        <v>10</v>
      </c>
      <c r="M31" s="93"/>
      <c r="N31" s="94"/>
      <c r="O31" s="95" t="s">
        <v>11</v>
      </c>
      <c r="P31" s="298"/>
      <c r="Q31" s="299"/>
      <c r="R31" s="299"/>
      <c r="S31" s="299"/>
      <c r="T31" s="299"/>
      <c r="U31" s="300"/>
      <c r="V31" s="96"/>
      <c r="W31" s="91"/>
      <c r="X31" s="92" t="s">
        <v>10</v>
      </c>
      <c r="Y31" s="93"/>
      <c r="Z31" s="94"/>
      <c r="AA31" s="95" t="s">
        <v>11</v>
      </c>
      <c r="AB31" s="137"/>
      <c r="AC31" s="138"/>
      <c r="AD31" s="139" t="s">
        <v>10</v>
      </c>
      <c r="AE31" s="93"/>
      <c r="AF31" s="94"/>
      <c r="AG31" s="140" t="s">
        <v>11</v>
      </c>
      <c r="AH31" s="141"/>
      <c r="AI31" s="138"/>
      <c r="AJ31" s="139" t="s">
        <v>10</v>
      </c>
      <c r="AK31" s="93"/>
      <c r="AL31" s="94"/>
      <c r="AM31" s="142" t="s">
        <v>11</v>
      </c>
      <c r="AN31" s="137"/>
      <c r="AO31" s="138"/>
      <c r="AP31" s="139" t="s">
        <v>10</v>
      </c>
      <c r="AQ31" s="93"/>
      <c r="AR31" s="94"/>
      <c r="AS31" s="140" t="s">
        <v>11</v>
      </c>
      <c r="AT31" s="141"/>
      <c r="AU31" s="138"/>
      <c r="AV31" s="139" t="s">
        <v>10</v>
      </c>
      <c r="AW31" s="93"/>
      <c r="AX31" s="94"/>
      <c r="AY31" s="142" t="s">
        <v>11</v>
      </c>
      <c r="AZ31" s="137"/>
      <c r="BA31" s="138"/>
      <c r="BB31" s="139" t="s">
        <v>10</v>
      </c>
      <c r="BC31" s="93"/>
      <c r="BD31" s="94"/>
      <c r="BE31" s="140" t="s">
        <v>11</v>
      </c>
      <c r="BF31" s="141"/>
      <c r="BG31" s="138"/>
      <c r="BH31" s="139" t="s">
        <v>10</v>
      </c>
      <c r="BI31" s="93"/>
      <c r="BJ31" s="94"/>
      <c r="BK31" s="143" t="s">
        <v>11</v>
      </c>
      <c r="BL31" s="99">
        <f t="shared" si="2"/>
        <v>0</v>
      </c>
      <c r="BM31" s="91">
        <f t="shared" si="0"/>
        <v>0</v>
      </c>
      <c r="BN31" s="92" t="s">
        <v>10</v>
      </c>
      <c r="BO31" s="93">
        <f t="shared" si="3"/>
        <v>0</v>
      </c>
      <c r="BP31" s="94">
        <f t="shared" si="1"/>
        <v>0</v>
      </c>
      <c r="BQ31" s="95" t="s">
        <v>11</v>
      </c>
    </row>
    <row r="32" spans="2:69" s="3" customFormat="1" ht="15" customHeight="1">
      <c r="B32" s="289"/>
      <c r="C32" s="33">
        <v>3</v>
      </c>
      <c r="D32" s="34"/>
      <c r="E32" s="91"/>
      <c r="F32" s="92" t="s">
        <v>10</v>
      </c>
      <c r="G32" s="93"/>
      <c r="H32" s="94"/>
      <c r="I32" s="94" t="s">
        <v>11</v>
      </c>
      <c r="J32" s="96"/>
      <c r="K32" s="91"/>
      <c r="L32" s="92" t="s">
        <v>10</v>
      </c>
      <c r="M32" s="93"/>
      <c r="N32" s="94"/>
      <c r="O32" s="95" t="s">
        <v>11</v>
      </c>
      <c r="P32" s="298"/>
      <c r="Q32" s="299"/>
      <c r="R32" s="299"/>
      <c r="S32" s="299"/>
      <c r="T32" s="299"/>
      <c r="U32" s="300"/>
      <c r="V32" s="96"/>
      <c r="W32" s="91"/>
      <c r="X32" s="92" t="s">
        <v>10</v>
      </c>
      <c r="Y32" s="93"/>
      <c r="Z32" s="94"/>
      <c r="AA32" s="95" t="s">
        <v>11</v>
      </c>
      <c r="AB32" s="137"/>
      <c r="AC32" s="138"/>
      <c r="AD32" s="139" t="s">
        <v>10</v>
      </c>
      <c r="AE32" s="93"/>
      <c r="AF32" s="94"/>
      <c r="AG32" s="140" t="s">
        <v>11</v>
      </c>
      <c r="AH32" s="141"/>
      <c r="AI32" s="138"/>
      <c r="AJ32" s="139" t="s">
        <v>10</v>
      </c>
      <c r="AK32" s="93"/>
      <c r="AL32" s="94"/>
      <c r="AM32" s="142" t="s">
        <v>11</v>
      </c>
      <c r="AN32" s="137"/>
      <c r="AO32" s="138"/>
      <c r="AP32" s="139" t="s">
        <v>10</v>
      </c>
      <c r="AQ32" s="93"/>
      <c r="AR32" s="94"/>
      <c r="AS32" s="140" t="s">
        <v>11</v>
      </c>
      <c r="AT32" s="141"/>
      <c r="AU32" s="138"/>
      <c r="AV32" s="139" t="s">
        <v>10</v>
      </c>
      <c r="AW32" s="93"/>
      <c r="AX32" s="94"/>
      <c r="AY32" s="142" t="s">
        <v>11</v>
      </c>
      <c r="AZ32" s="137"/>
      <c r="BA32" s="138"/>
      <c r="BB32" s="139" t="s">
        <v>10</v>
      </c>
      <c r="BC32" s="93"/>
      <c r="BD32" s="94"/>
      <c r="BE32" s="140" t="s">
        <v>11</v>
      </c>
      <c r="BF32" s="141"/>
      <c r="BG32" s="138"/>
      <c r="BH32" s="139" t="s">
        <v>10</v>
      </c>
      <c r="BI32" s="93"/>
      <c r="BJ32" s="94"/>
      <c r="BK32" s="143" t="s">
        <v>11</v>
      </c>
      <c r="BL32" s="99">
        <f t="shared" si="2"/>
        <v>0</v>
      </c>
      <c r="BM32" s="91">
        <f t="shared" si="0"/>
        <v>0</v>
      </c>
      <c r="BN32" s="92" t="s">
        <v>10</v>
      </c>
      <c r="BO32" s="93">
        <f t="shared" si="3"/>
        <v>0</v>
      </c>
      <c r="BP32" s="94">
        <f t="shared" si="1"/>
        <v>0</v>
      </c>
      <c r="BQ32" s="95" t="s">
        <v>11</v>
      </c>
    </row>
    <row r="33" spans="2:69" s="3" customFormat="1" ht="15" customHeight="1">
      <c r="B33" s="289"/>
      <c r="C33" s="49">
        <v>4</v>
      </c>
      <c r="D33" s="50"/>
      <c r="E33" s="100"/>
      <c r="F33" s="101" t="s">
        <v>10</v>
      </c>
      <c r="G33" s="102"/>
      <c r="H33" s="103"/>
      <c r="I33" s="103" t="s">
        <v>11</v>
      </c>
      <c r="J33" s="105"/>
      <c r="K33" s="100"/>
      <c r="L33" s="101" t="s">
        <v>10</v>
      </c>
      <c r="M33" s="102"/>
      <c r="N33" s="103"/>
      <c r="O33" s="104" t="s">
        <v>11</v>
      </c>
      <c r="P33" s="298"/>
      <c r="Q33" s="299"/>
      <c r="R33" s="299"/>
      <c r="S33" s="299"/>
      <c r="T33" s="299"/>
      <c r="U33" s="300"/>
      <c r="V33" s="105"/>
      <c r="W33" s="100"/>
      <c r="X33" s="101" t="s">
        <v>10</v>
      </c>
      <c r="Y33" s="102"/>
      <c r="Z33" s="103"/>
      <c r="AA33" s="104" t="s">
        <v>11</v>
      </c>
      <c r="AB33" s="144"/>
      <c r="AC33" s="145"/>
      <c r="AD33" s="146" t="s">
        <v>10</v>
      </c>
      <c r="AE33" s="102"/>
      <c r="AF33" s="103"/>
      <c r="AG33" s="147" t="s">
        <v>11</v>
      </c>
      <c r="AH33" s="148"/>
      <c r="AI33" s="145"/>
      <c r="AJ33" s="146" t="s">
        <v>10</v>
      </c>
      <c r="AK33" s="102"/>
      <c r="AL33" s="103"/>
      <c r="AM33" s="149" t="s">
        <v>11</v>
      </c>
      <c r="AN33" s="144"/>
      <c r="AO33" s="145"/>
      <c r="AP33" s="146" t="s">
        <v>10</v>
      </c>
      <c r="AQ33" s="102"/>
      <c r="AR33" s="103"/>
      <c r="AS33" s="147" t="s">
        <v>11</v>
      </c>
      <c r="AT33" s="148"/>
      <c r="AU33" s="145"/>
      <c r="AV33" s="146" t="s">
        <v>10</v>
      </c>
      <c r="AW33" s="102"/>
      <c r="AX33" s="103"/>
      <c r="AY33" s="149" t="s">
        <v>11</v>
      </c>
      <c r="AZ33" s="144"/>
      <c r="BA33" s="145"/>
      <c r="BB33" s="146" t="s">
        <v>10</v>
      </c>
      <c r="BC33" s="102"/>
      <c r="BD33" s="103"/>
      <c r="BE33" s="147" t="s">
        <v>11</v>
      </c>
      <c r="BF33" s="148"/>
      <c r="BG33" s="145"/>
      <c r="BH33" s="146" t="s">
        <v>10</v>
      </c>
      <c r="BI33" s="102"/>
      <c r="BJ33" s="103"/>
      <c r="BK33" s="150" t="s">
        <v>11</v>
      </c>
      <c r="BL33" s="108">
        <f t="shared" si="2"/>
        <v>0</v>
      </c>
      <c r="BM33" s="100">
        <f t="shared" si="0"/>
        <v>0</v>
      </c>
      <c r="BN33" s="101" t="s">
        <v>10</v>
      </c>
      <c r="BO33" s="102">
        <f t="shared" si="3"/>
        <v>0</v>
      </c>
      <c r="BP33" s="103">
        <f t="shared" si="1"/>
        <v>0</v>
      </c>
      <c r="BQ33" s="104" t="s">
        <v>11</v>
      </c>
    </row>
    <row r="34" spans="2:69" s="3" customFormat="1" ht="15" customHeight="1">
      <c r="B34" s="290"/>
      <c r="C34" s="65" t="s">
        <v>12</v>
      </c>
      <c r="D34" s="66">
        <f>SUM(D30:D33)</f>
        <v>0</v>
      </c>
      <c r="E34" s="109">
        <f>SUM(E30:E33)</f>
        <v>0</v>
      </c>
      <c r="F34" s="110" t="s">
        <v>10</v>
      </c>
      <c r="G34" s="111">
        <f>SUM(G30:G33)</f>
        <v>0</v>
      </c>
      <c r="H34" s="112">
        <f>SUM(H30:H33)</f>
        <v>0</v>
      </c>
      <c r="I34" s="112" t="s">
        <v>11</v>
      </c>
      <c r="J34" s="114">
        <f>SUM(J30:J33)</f>
        <v>0</v>
      </c>
      <c r="K34" s="109">
        <f>SUM(K30:K33)</f>
        <v>0</v>
      </c>
      <c r="L34" s="110" t="s">
        <v>10</v>
      </c>
      <c r="M34" s="111">
        <f>SUM(M30:M33)</f>
        <v>0</v>
      </c>
      <c r="N34" s="112">
        <f>SUM(N30:N33)</f>
        <v>0</v>
      </c>
      <c r="O34" s="113" t="s">
        <v>11</v>
      </c>
      <c r="P34" s="301"/>
      <c r="Q34" s="302"/>
      <c r="R34" s="302"/>
      <c r="S34" s="302"/>
      <c r="T34" s="302"/>
      <c r="U34" s="303"/>
      <c r="V34" s="114">
        <f>SUM(V30:V33)</f>
        <v>0</v>
      </c>
      <c r="W34" s="109">
        <f>SUM(W30:W33)</f>
        <v>0</v>
      </c>
      <c r="X34" s="110" t="s">
        <v>10</v>
      </c>
      <c r="Y34" s="111">
        <f>SUM(Y30:Y33)</f>
        <v>0</v>
      </c>
      <c r="Z34" s="112">
        <f>SUM(Z30:Z33)</f>
        <v>0</v>
      </c>
      <c r="AA34" s="113" t="s">
        <v>11</v>
      </c>
      <c r="AB34" s="115">
        <f>SUM(AB30:AB33)</f>
        <v>0</v>
      </c>
      <c r="AC34" s="116">
        <f>SUM(AC30:AC33)</f>
        <v>0</v>
      </c>
      <c r="AD34" s="117" t="s">
        <v>10</v>
      </c>
      <c r="AE34" s="111">
        <f>SUM(AE30:AE33)</f>
        <v>0</v>
      </c>
      <c r="AF34" s="112">
        <f>SUM(AF30:AF33)</f>
        <v>0</v>
      </c>
      <c r="AG34" s="118" t="s">
        <v>11</v>
      </c>
      <c r="AH34" s="119">
        <f>SUM(AH30:AH33)</f>
        <v>0</v>
      </c>
      <c r="AI34" s="116">
        <f>SUM(AI30:AI33)</f>
        <v>0</v>
      </c>
      <c r="AJ34" s="117" t="s">
        <v>10</v>
      </c>
      <c r="AK34" s="111">
        <f>SUM(AK30:AK33)</f>
        <v>0</v>
      </c>
      <c r="AL34" s="112">
        <f>SUM(AL30:AL33)</f>
        <v>0</v>
      </c>
      <c r="AM34" s="120" t="s">
        <v>11</v>
      </c>
      <c r="AN34" s="115">
        <f>SUM(AN30:AN33)</f>
        <v>0</v>
      </c>
      <c r="AO34" s="116">
        <f>SUM(AO30:AO33)</f>
        <v>0</v>
      </c>
      <c r="AP34" s="117" t="s">
        <v>10</v>
      </c>
      <c r="AQ34" s="111">
        <f>SUM(AQ30:AQ33)</f>
        <v>0</v>
      </c>
      <c r="AR34" s="112">
        <f>SUM(AR30:AR33)</f>
        <v>0</v>
      </c>
      <c r="AS34" s="118" t="s">
        <v>11</v>
      </c>
      <c r="AT34" s="119">
        <f>SUM(AT30:AT33)</f>
        <v>0</v>
      </c>
      <c r="AU34" s="116">
        <f>SUM(AU30:AU33)</f>
        <v>0</v>
      </c>
      <c r="AV34" s="117" t="s">
        <v>10</v>
      </c>
      <c r="AW34" s="111">
        <f>SUM(AW30:AW33)</f>
        <v>0</v>
      </c>
      <c r="AX34" s="112">
        <f>SUM(AX30:AX33)</f>
        <v>0</v>
      </c>
      <c r="AY34" s="120" t="s">
        <v>11</v>
      </c>
      <c r="AZ34" s="115">
        <f>SUM(AZ30:AZ33)</f>
        <v>0</v>
      </c>
      <c r="BA34" s="116">
        <f>SUM(BA30:BA33)</f>
        <v>0</v>
      </c>
      <c r="BB34" s="117" t="s">
        <v>10</v>
      </c>
      <c r="BC34" s="111">
        <f>SUM(BC30:BC33)</f>
        <v>0</v>
      </c>
      <c r="BD34" s="112">
        <f>SUM(BD30:BD33)</f>
        <v>0</v>
      </c>
      <c r="BE34" s="118" t="s">
        <v>11</v>
      </c>
      <c r="BF34" s="119">
        <f>SUM(BF30:BF33)</f>
        <v>0</v>
      </c>
      <c r="BG34" s="116">
        <f>SUM(BG30:BG33)</f>
        <v>0</v>
      </c>
      <c r="BH34" s="117" t="s">
        <v>10</v>
      </c>
      <c r="BI34" s="111">
        <f>SUM(BI30:BI33)</f>
        <v>0</v>
      </c>
      <c r="BJ34" s="112">
        <f>SUM(BJ30:BJ33)</f>
        <v>0</v>
      </c>
      <c r="BK34" s="121" t="s">
        <v>11</v>
      </c>
      <c r="BL34" s="122">
        <f t="shared" si="2"/>
        <v>0</v>
      </c>
      <c r="BM34" s="123">
        <f t="shared" si="0"/>
        <v>0</v>
      </c>
      <c r="BN34" s="124" t="s">
        <v>10</v>
      </c>
      <c r="BO34" s="125">
        <f t="shared" si="3"/>
        <v>0</v>
      </c>
      <c r="BP34" s="126">
        <f t="shared" si="1"/>
        <v>0</v>
      </c>
      <c r="BQ34" s="127" t="s">
        <v>11</v>
      </c>
    </row>
    <row r="35" spans="2:69" s="3" customFormat="1" ht="15" customHeight="1">
      <c r="B35" s="288"/>
      <c r="C35" s="17">
        <v>1</v>
      </c>
      <c r="D35" s="18"/>
      <c r="E35" s="85"/>
      <c r="F35" s="86" t="s">
        <v>10</v>
      </c>
      <c r="G35" s="87"/>
      <c r="H35" s="88"/>
      <c r="I35" s="88" t="s">
        <v>11</v>
      </c>
      <c r="J35" s="128"/>
      <c r="K35" s="85"/>
      <c r="L35" s="86" t="s">
        <v>10</v>
      </c>
      <c r="M35" s="87"/>
      <c r="N35" s="88"/>
      <c r="O35" s="89" t="s">
        <v>11</v>
      </c>
      <c r="P35" s="151"/>
      <c r="Q35" s="85"/>
      <c r="R35" s="86" t="s">
        <v>10</v>
      </c>
      <c r="S35" s="87"/>
      <c r="T35" s="88"/>
      <c r="U35" s="89" t="s">
        <v>11</v>
      </c>
      <c r="V35" s="295"/>
      <c r="W35" s="296"/>
      <c r="X35" s="296"/>
      <c r="Y35" s="296"/>
      <c r="Z35" s="296"/>
      <c r="AA35" s="297"/>
      <c r="AB35" s="133"/>
      <c r="AC35" s="130"/>
      <c r="AD35" s="131" t="s">
        <v>10</v>
      </c>
      <c r="AE35" s="87"/>
      <c r="AF35" s="88"/>
      <c r="AG35" s="132" t="s">
        <v>11</v>
      </c>
      <c r="AH35" s="133"/>
      <c r="AI35" s="130"/>
      <c r="AJ35" s="131" t="s">
        <v>10</v>
      </c>
      <c r="AK35" s="87"/>
      <c r="AL35" s="88"/>
      <c r="AM35" s="134" t="s">
        <v>11</v>
      </c>
      <c r="AN35" s="129"/>
      <c r="AO35" s="130"/>
      <c r="AP35" s="131" t="s">
        <v>10</v>
      </c>
      <c r="AQ35" s="87"/>
      <c r="AR35" s="88"/>
      <c r="AS35" s="132" t="s">
        <v>11</v>
      </c>
      <c r="AT35" s="133"/>
      <c r="AU35" s="130"/>
      <c r="AV35" s="131" t="s">
        <v>10</v>
      </c>
      <c r="AW35" s="87"/>
      <c r="AX35" s="88"/>
      <c r="AY35" s="134" t="s">
        <v>11</v>
      </c>
      <c r="AZ35" s="129"/>
      <c r="BA35" s="130"/>
      <c r="BB35" s="131" t="s">
        <v>10</v>
      </c>
      <c r="BC35" s="87"/>
      <c r="BD35" s="88"/>
      <c r="BE35" s="132" t="s">
        <v>11</v>
      </c>
      <c r="BF35" s="133"/>
      <c r="BG35" s="130"/>
      <c r="BH35" s="131" t="s">
        <v>10</v>
      </c>
      <c r="BI35" s="87"/>
      <c r="BJ35" s="88"/>
      <c r="BK35" s="135" t="s">
        <v>11</v>
      </c>
      <c r="BL35" s="136">
        <f t="shared" si="2"/>
        <v>0</v>
      </c>
      <c r="BM35" s="85">
        <f t="shared" si="0"/>
        <v>0</v>
      </c>
      <c r="BN35" s="86" t="s">
        <v>10</v>
      </c>
      <c r="BO35" s="87">
        <f t="shared" si="3"/>
        <v>0</v>
      </c>
      <c r="BP35" s="88">
        <f t="shared" si="1"/>
        <v>0</v>
      </c>
      <c r="BQ35" s="89" t="s">
        <v>11</v>
      </c>
    </row>
    <row r="36" spans="2:69" s="3" customFormat="1" ht="15" customHeight="1">
      <c r="B36" s="289"/>
      <c r="C36" s="33">
        <v>2</v>
      </c>
      <c r="D36" s="34"/>
      <c r="E36" s="91"/>
      <c r="F36" s="92" t="s">
        <v>10</v>
      </c>
      <c r="G36" s="93"/>
      <c r="H36" s="94"/>
      <c r="I36" s="94" t="s">
        <v>11</v>
      </c>
      <c r="J36" s="96"/>
      <c r="K36" s="91"/>
      <c r="L36" s="92" t="s">
        <v>10</v>
      </c>
      <c r="M36" s="93"/>
      <c r="N36" s="94"/>
      <c r="O36" s="95" t="s">
        <v>11</v>
      </c>
      <c r="P36" s="97"/>
      <c r="Q36" s="91"/>
      <c r="R36" s="92" t="s">
        <v>10</v>
      </c>
      <c r="S36" s="93"/>
      <c r="T36" s="94"/>
      <c r="U36" s="95" t="s">
        <v>11</v>
      </c>
      <c r="V36" s="298"/>
      <c r="W36" s="299"/>
      <c r="X36" s="299"/>
      <c r="Y36" s="299"/>
      <c r="Z36" s="299"/>
      <c r="AA36" s="300"/>
      <c r="AB36" s="141"/>
      <c r="AC36" s="138"/>
      <c r="AD36" s="139" t="s">
        <v>10</v>
      </c>
      <c r="AE36" s="93"/>
      <c r="AF36" s="94"/>
      <c r="AG36" s="140" t="s">
        <v>11</v>
      </c>
      <c r="AH36" s="141"/>
      <c r="AI36" s="138"/>
      <c r="AJ36" s="139" t="s">
        <v>10</v>
      </c>
      <c r="AK36" s="93"/>
      <c r="AL36" s="94"/>
      <c r="AM36" s="142" t="s">
        <v>11</v>
      </c>
      <c r="AN36" s="137"/>
      <c r="AO36" s="138"/>
      <c r="AP36" s="139" t="s">
        <v>10</v>
      </c>
      <c r="AQ36" s="93"/>
      <c r="AR36" s="94"/>
      <c r="AS36" s="140" t="s">
        <v>11</v>
      </c>
      <c r="AT36" s="141"/>
      <c r="AU36" s="138"/>
      <c r="AV36" s="139" t="s">
        <v>10</v>
      </c>
      <c r="AW36" s="93"/>
      <c r="AX36" s="94"/>
      <c r="AY36" s="142" t="s">
        <v>11</v>
      </c>
      <c r="AZ36" s="137"/>
      <c r="BA36" s="138"/>
      <c r="BB36" s="139" t="s">
        <v>10</v>
      </c>
      <c r="BC36" s="93"/>
      <c r="BD36" s="94"/>
      <c r="BE36" s="140" t="s">
        <v>11</v>
      </c>
      <c r="BF36" s="141"/>
      <c r="BG36" s="138"/>
      <c r="BH36" s="139" t="s">
        <v>10</v>
      </c>
      <c r="BI36" s="93"/>
      <c r="BJ36" s="94"/>
      <c r="BK36" s="143" t="s">
        <v>11</v>
      </c>
      <c r="BL36" s="99">
        <f t="shared" si="2"/>
        <v>0</v>
      </c>
      <c r="BM36" s="91">
        <f t="shared" si="0"/>
        <v>0</v>
      </c>
      <c r="BN36" s="92" t="s">
        <v>10</v>
      </c>
      <c r="BO36" s="93">
        <f t="shared" si="3"/>
        <v>0</v>
      </c>
      <c r="BP36" s="94">
        <f t="shared" si="1"/>
        <v>0</v>
      </c>
      <c r="BQ36" s="95" t="s">
        <v>11</v>
      </c>
    </row>
    <row r="37" spans="2:69" s="3" customFormat="1" ht="15" customHeight="1">
      <c r="B37" s="289"/>
      <c r="C37" s="33">
        <v>3</v>
      </c>
      <c r="D37" s="34"/>
      <c r="E37" s="91"/>
      <c r="F37" s="92" t="s">
        <v>10</v>
      </c>
      <c r="G37" s="93"/>
      <c r="H37" s="94"/>
      <c r="I37" s="94" t="s">
        <v>11</v>
      </c>
      <c r="J37" s="96"/>
      <c r="K37" s="91"/>
      <c r="L37" s="92" t="s">
        <v>10</v>
      </c>
      <c r="M37" s="93"/>
      <c r="N37" s="94"/>
      <c r="O37" s="95" t="s">
        <v>11</v>
      </c>
      <c r="P37" s="97"/>
      <c r="Q37" s="91"/>
      <c r="R37" s="92" t="s">
        <v>10</v>
      </c>
      <c r="S37" s="93"/>
      <c r="T37" s="94"/>
      <c r="U37" s="95" t="s">
        <v>11</v>
      </c>
      <c r="V37" s="298"/>
      <c r="W37" s="299"/>
      <c r="X37" s="299"/>
      <c r="Y37" s="299"/>
      <c r="Z37" s="299"/>
      <c r="AA37" s="300"/>
      <c r="AB37" s="141"/>
      <c r="AC37" s="138"/>
      <c r="AD37" s="139" t="s">
        <v>10</v>
      </c>
      <c r="AE37" s="93"/>
      <c r="AF37" s="94"/>
      <c r="AG37" s="140" t="s">
        <v>11</v>
      </c>
      <c r="AH37" s="141"/>
      <c r="AI37" s="138"/>
      <c r="AJ37" s="139" t="s">
        <v>10</v>
      </c>
      <c r="AK37" s="93"/>
      <c r="AL37" s="94"/>
      <c r="AM37" s="142" t="s">
        <v>11</v>
      </c>
      <c r="AN37" s="137"/>
      <c r="AO37" s="138"/>
      <c r="AP37" s="139" t="s">
        <v>10</v>
      </c>
      <c r="AQ37" s="93"/>
      <c r="AR37" s="94"/>
      <c r="AS37" s="140" t="s">
        <v>11</v>
      </c>
      <c r="AT37" s="141"/>
      <c r="AU37" s="138"/>
      <c r="AV37" s="139" t="s">
        <v>10</v>
      </c>
      <c r="AW37" s="93"/>
      <c r="AX37" s="94"/>
      <c r="AY37" s="142" t="s">
        <v>11</v>
      </c>
      <c r="AZ37" s="137"/>
      <c r="BA37" s="138"/>
      <c r="BB37" s="139" t="s">
        <v>10</v>
      </c>
      <c r="BC37" s="93"/>
      <c r="BD37" s="94"/>
      <c r="BE37" s="140" t="s">
        <v>11</v>
      </c>
      <c r="BF37" s="141"/>
      <c r="BG37" s="138"/>
      <c r="BH37" s="139" t="s">
        <v>10</v>
      </c>
      <c r="BI37" s="93"/>
      <c r="BJ37" s="94"/>
      <c r="BK37" s="143" t="s">
        <v>11</v>
      </c>
      <c r="BL37" s="99">
        <f t="shared" si="2"/>
        <v>0</v>
      </c>
      <c r="BM37" s="91">
        <f t="shared" si="0"/>
        <v>0</v>
      </c>
      <c r="BN37" s="92" t="s">
        <v>10</v>
      </c>
      <c r="BO37" s="93">
        <f t="shared" si="3"/>
        <v>0</v>
      </c>
      <c r="BP37" s="94">
        <f t="shared" si="1"/>
        <v>0</v>
      </c>
      <c r="BQ37" s="95" t="s">
        <v>11</v>
      </c>
    </row>
    <row r="38" spans="2:69" s="3" customFormat="1" ht="15" customHeight="1">
      <c r="B38" s="289"/>
      <c r="C38" s="49">
        <v>4</v>
      </c>
      <c r="D38" s="50"/>
      <c r="E38" s="100"/>
      <c r="F38" s="101" t="s">
        <v>10</v>
      </c>
      <c r="G38" s="102"/>
      <c r="H38" s="103"/>
      <c r="I38" s="103" t="s">
        <v>11</v>
      </c>
      <c r="J38" s="105"/>
      <c r="K38" s="100"/>
      <c r="L38" s="101" t="s">
        <v>10</v>
      </c>
      <c r="M38" s="102"/>
      <c r="N38" s="103"/>
      <c r="O38" s="104" t="s">
        <v>11</v>
      </c>
      <c r="P38" s="106"/>
      <c r="Q38" s="100"/>
      <c r="R38" s="101" t="s">
        <v>10</v>
      </c>
      <c r="S38" s="102"/>
      <c r="T38" s="103"/>
      <c r="U38" s="104" t="s">
        <v>11</v>
      </c>
      <c r="V38" s="298"/>
      <c r="W38" s="299"/>
      <c r="X38" s="299"/>
      <c r="Y38" s="299"/>
      <c r="Z38" s="299"/>
      <c r="AA38" s="300"/>
      <c r="AB38" s="152"/>
      <c r="AC38" s="153"/>
      <c r="AD38" s="154" t="s">
        <v>10</v>
      </c>
      <c r="AE38" s="155"/>
      <c r="AF38" s="156"/>
      <c r="AG38" s="157" t="s">
        <v>11</v>
      </c>
      <c r="AH38" s="152"/>
      <c r="AI38" s="153"/>
      <c r="AJ38" s="154" t="s">
        <v>10</v>
      </c>
      <c r="AK38" s="155"/>
      <c r="AL38" s="156"/>
      <c r="AM38" s="158" t="s">
        <v>11</v>
      </c>
      <c r="AN38" s="159"/>
      <c r="AO38" s="153"/>
      <c r="AP38" s="154" t="s">
        <v>10</v>
      </c>
      <c r="AQ38" s="155"/>
      <c r="AR38" s="156"/>
      <c r="AS38" s="157" t="s">
        <v>11</v>
      </c>
      <c r="AT38" s="152"/>
      <c r="AU38" s="153"/>
      <c r="AV38" s="154" t="s">
        <v>10</v>
      </c>
      <c r="AW38" s="155"/>
      <c r="AX38" s="156"/>
      <c r="AY38" s="158" t="s">
        <v>11</v>
      </c>
      <c r="AZ38" s="159"/>
      <c r="BA38" s="153"/>
      <c r="BB38" s="154" t="s">
        <v>10</v>
      </c>
      <c r="BC38" s="155"/>
      <c r="BD38" s="156"/>
      <c r="BE38" s="157" t="s">
        <v>11</v>
      </c>
      <c r="BF38" s="152"/>
      <c r="BG38" s="153"/>
      <c r="BH38" s="154" t="s">
        <v>10</v>
      </c>
      <c r="BI38" s="155"/>
      <c r="BJ38" s="156"/>
      <c r="BK38" s="160" t="s">
        <v>11</v>
      </c>
      <c r="BL38" s="161">
        <f t="shared" si="2"/>
        <v>0</v>
      </c>
      <c r="BM38" s="162">
        <f t="shared" si="0"/>
        <v>0</v>
      </c>
      <c r="BN38" s="163" t="s">
        <v>10</v>
      </c>
      <c r="BO38" s="155">
        <f t="shared" si="3"/>
        <v>0</v>
      </c>
      <c r="BP38" s="156">
        <f t="shared" si="1"/>
        <v>0</v>
      </c>
      <c r="BQ38" s="164" t="s">
        <v>11</v>
      </c>
    </row>
    <row r="39" spans="2:69" s="3" customFormat="1" ht="15" customHeight="1" thickBot="1">
      <c r="B39" s="290"/>
      <c r="C39" s="65" t="s">
        <v>12</v>
      </c>
      <c r="D39" s="66">
        <f>SUM(D35:D38)</f>
        <v>0</v>
      </c>
      <c r="E39" s="109">
        <f>SUM(E35:E38)</f>
        <v>0</v>
      </c>
      <c r="F39" s="110" t="s">
        <v>10</v>
      </c>
      <c r="G39" s="111">
        <f>SUM(G35:G38)</f>
        <v>0</v>
      </c>
      <c r="H39" s="112">
        <f>SUM(H35:H38)</f>
        <v>0</v>
      </c>
      <c r="I39" s="112" t="s">
        <v>11</v>
      </c>
      <c r="J39" s="114">
        <f>SUM(J35:J38)</f>
        <v>0</v>
      </c>
      <c r="K39" s="109">
        <f>SUM(K35:K38)</f>
        <v>0</v>
      </c>
      <c r="L39" s="110" t="s">
        <v>10</v>
      </c>
      <c r="M39" s="111">
        <f>SUM(M35:M38)</f>
        <v>0</v>
      </c>
      <c r="N39" s="112">
        <f>SUM(N35:N38)</f>
        <v>0</v>
      </c>
      <c r="O39" s="113" t="s">
        <v>11</v>
      </c>
      <c r="P39" s="165">
        <f>SUM(P35:P38)</f>
        <v>0</v>
      </c>
      <c r="Q39" s="109">
        <f>SUM(Q35:Q38)</f>
        <v>0</v>
      </c>
      <c r="R39" s="110" t="s">
        <v>10</v>
      </c>
      <c r="S39" s="111">
        <f>SUM(S35:S38)</f>
        <v>0</v>
      </c>
      <c r="T39" s="112">
        <f>SUM(T35:T38)</f>
        <v>0</v>
      </c>
      <c r="U39" s="113" t="s">
        <v>11</v>
      </c>
      <c r="V39" s="301"/>
      <c r="W39" s="302"/>
      <c r="X39" s="302"/>
      <c r="Y39" s="302"/>
      <c r="Z39" s="302"/>
      <c r="AA39" s="303"/>
      <c r="AB39" s="119">
        <f>SUM(AB35:AB38)</f>
        <v>0</v>
      </c>
      <c r="AC39" s="116">
        <f>SUM(AC35:AC38)</f>
        <v>0</v>
      </c>
      <c r="AD39" s="117" t="s">
        <v>10</v>
      </c>
      <c r="AE39" s="111">
        <f>SUM(AE35:AE38)</f>
        <v>0</v>
      </c>
      <c r="AF39" s="112">
        <f>SUM(AF35:AF38)</f>
        <v>0</v>
      </c>
      <c r="AG39" s="118" t="s">
        <v>11</v>
      </c>
      <c r="AH39" s="119">
        <f>SUM(AH35:AH38)</f>
        <v>0</v>
      </c>
      <c r="AI39" s="116">
        <f>SUM(AI35:AI38)</f>
        <v>0</v>
      </c>
      <c r="AJ39" s="117" t="s">
        <v>10</v>
      </c>
      <c r="AK39" s="111">
        <f>SUM(AK35:AK38)</f>
        <v>0</v>
      </c>
      <c r="AL39" s="112">
        <f>SUM(AL35:AL38)</f>
        <v>0</v>
      </c>
      <c r="AM39" s="120" t="s">
        <v>11</v>
      </c>
      <c r="AN39" s="115">
        <f>SUM(AN35:AN38)</f>
        <v>0</v>
      </c>
      <c r="AO39" s="116">
        <f>SUM(AO35:AO38)</f>
        <v>0</v>
      </c>
      <c r="AP39" s="117" t="s">
        <v>10</v>
      </c>
      <c r="AQ39" s="111">
        <f>SUM(AQ35:AQ38)</f>
        <v>0</v>
      </c>
      <c r="AR39" s="112">
        <f>SUM(AR35:AR38)</f>
        <v>0</v>
      </c>
      <c r="AS39" s="118" t="s">
        <v>11</v>
      </c>
      <c r="AT39" s="119">
        <f>SUM(AT35:AT38)</f>
        <v>0</v>
      </c>
      <c r="AU39" s="116">
        <f>SUM(AU35:AU38)</f>
        <v>0</v>
      </c>
      <c r="AV39" s="117" t="s">
        <v>10</v>
      </c>
      <c r="AW39" s="111">
        <f>SUM(AW35:AW38)</f>
        <v>0</v>
      </c>
      <c r="AX39" s="112">
        <f>SUM(AX35:AX38)</f>
        <v>0</v>
      </c>
      <c r="AY39" s="120" t="s">
        <v>11</v>
      </c>
      <c r="AZ39" s="115">
        <f>SUM(AZ35:AZ38)</f>
        <v>0</v>
      </c>
      <c r="BA39" s="116">
        <f>SUM(BA35:BA38)</f>
        <v>0</v>
      </c>
      <c r="BB39" s="117" t="s">
        <v>10</v>
      </c>
      <c r="BC39" s="111">
        <f>SUM(BC35:BC38)</f>
        <v>0</v>
      </c>
      <c r="BD39" s="112">
        <f>SUM(BD35:BD38)</f>
        <v>0</v>
      </c>
      <c r="BE39" s="118" t="s">
        <v>11</v>
      </c>
      <c r="BF39" s="119">
        <f>SUM(BF35:BF38)</f>
        <v>0</v>
      </c>
      <c r="BG39" s="116">
        <f>SUM(BG35:BG38)</f>
        <v>0</v>
      </c>
      <c r="BH39" s="117" t="s">
        <v>10</v>
      </c>
      <c r="BI39" s="111">
        <f>SUM(BI35:BI38)</f>
        <v>0</v>
      </c>
      <c r="BJ39" s="112">
        <f>SUM(BJ35:BJ38)</f>
        <v>0</v>
      </c>
      <c r="BK39" s="121" t="s">
        <v>11</v>
      </c>
      <c r="BL39" s="122">
        <f t="shared" si="2"/>
        <v>0</v>
      </c>
      <c r="BM39" s="123">
        <f t="shared" si="0"/>
        <v>0</v>
      </c>
      <c r="BN39" s="124" t="s">
        <v>10</v>
      </c>
      <c r="BO39" s="125">
        <f t="shared" si="3"/>
        <v>0</v>
      </c>
      <c r="BP39" s="126">
        <f t="shared" si="1"/>
        <v>0</v>
      </c>
      <c r="BQ39" s="127" t="s">
        <v>11</v>
      </c>
    </row>
    <row r="40" spans="2:69" s="3" customFormat="1" ht="15" customHeight="1" hidden="1">
      <c r="B40" s="288"/>
      <c r="C40" s="17">
        <v>1</v>
      </c>
      <c r="D40" s="18"/>
      <c r="E40" s="85"/>
      <c r="F40" s="86" t="s">
        <v>10</v>
      </c>
      <c r="G40" s="87"/>
      <c r="H40" s="88"/>
      <c r="I40" s="88" t="s">
        <v>11</v>
      </c>
      <c r="J40" s="128"/>
      <c r="K40" s="85"/>
      <c r="L40" s="86" t="s">
        <v>10</v>
      </c>
      <c r="M40" s="87"/>
      <c r="N40" s="88"/>
      <c r="O40" s="89" t="s">
        <v>11</v>
      </c>
      <c r="P40" s="151"/>
      <c r="Q40" s="85"/>
      <c r="R40" s="86" t="s">
        <v>10</v>
      </c>
      <c r="S40" s="87"/>
      <c r="T40" s="88"/>
      <c r="U40" s="88" t="s">
        <v>11</v>
      </c>
      <c r="V40" s="128"/>
      <c r="W40" s="85"/>
      <c r="X40" s="86" t="s">
        <v>10</v>
      </c>
      <c r="Y40" s="87"/>
      <c r="Z40" s="88"/>
      <c r="AA40" s="89" t="s">
        <v>11</v>
      </c>
      <c r="AB40" s="129"/>
      <c r="AC40" s="130"/>
      <c r="AD40" s="131" t="s">
        <v>10</v>
      </c>
      <c r="AE40" s="87"/>
      <c r="AF40" s="88"/>
      <c r="AG40" s="132" t="s">
        <v>11</v>
      </c>
      <c r="AH40" s="133"/>
      <c r="AI40" s="130"/>
      <c r="AJ40" s="131" t="s">
        <v>10</v>
      </c>
      <c r="AK40" s="87"/>
      <c r="AL40" s="88"/>
      <c r="AM40" s="134" t="s">
        <v>11</v>
      </c>
      <c r="AN40" s="129"/>
      <c r="AO40" s="130"/>
      <c r="AP40" s="131" t="s">
        <v>10</v>
      </c>
      <c r="AQ40" s="87"/>
      <c r="AR40" s="88"/>
      <c r="AS40" s="132" t="s">
        <v>11</v>
      </c>
      <c r="AT40" s="133"/>
      <c r="AU40" s="130"/>
      <c r="AV40" s="131" t="s">
        <v>10</v>
      </c>
      <c r="AW40" s="87"/>
      <c r="AX40" s="88"/>
      <c r="AY40" s="134" t="s">
        <v>11</v>
      </c>
      <c r="AZ40" s="129"/>
      <c r="BA40" s="130"/>
      <c r="BB40" s="131" t="s">
        <v>10</v>
      </c>
      <c r="BC40" s="87"/>
      <c r="BD40" s="88"/>
      <c r="BE40" s="132" t="s">
        <v>11</v>
      </c>
      <c r="BF40" s="133"/>
      <c r="BG40" s="130"/>
      <c r="BH40" s="131" t="s">
        <v>10</v>
      </c>
      <c r="BI40" s="87"/>
      <c r="BJ40" s="88"/>
      <c r="BK40" s="135" t="s">
        <v>11</v>
      </c>
      <c r="BL40" s="136">
        <f t="shared" si="2"/>
        <v>0</v>
      </c>
      <c r="BM40" s="85">
        <f t="shared" si="0"/>
        <v>0</v>
      </c>
      <c r="BN40" s="86" t="s">
        <v>10</v>
      </c>
      <c r="BO40" s="87">
        <f t="shared" si="3"/>
        <v>0</v>
      </c>
      <c r="BP40" s="88">
        <f t="shared" si="1"/>
        <v>0</v>
      </c>
      <c r="BQ40" s="89" t="s">
        <v>11</v>
      </c>
    </row>
    <row r="41" spans="2:69" s="3" customFormat="1" ht="15" customHeight="1" hidden="1">
      <c r="B41" s="289"/>
      <c r="C41" s="33">
        <v>2</v>
      </c>
      <c r="D41" s="34"/>
      <c r="E41" s="91"/>
      <c r="F41" s="92" t="s">
        <v>10</v>
      </c>
      <c r="G41" s="93"/>
      <c r="H41" s="94"/>
      <c r="I41" s="94" t="s">
        <v>11</v>
      </c>
      <c r="J41" s="96"/>
      <c r="K41" s="91"/>
      <c r="L41" s="92" t="s">
        <v>10</v>
      </c>
      <c r="M41" s="93"/>
      <c r="N41" s="94"/>
      <c r="O41" s="95" t="s">
        <v>11</v>
      </c>
      <c r="P41" s="97"/>
      <c r="Q41" s="91"/>
      <c r="R41" s="92" t="s">
        <v>10</v>
      </c>
      <c r="S41" s="93"/>
      <c r="T41" s="94"/>
      <c r="U41" s="94" t="s">
        <v>11</v>
      </c>
      <c r="V41" s="96"/>
      <c r="W41" s="91"/>
      <c r="X41" s="92" t="s">
        <v>10</v>
      </c>
      <c r="Y41" s="93"/>
      <c r="Z41" s="94"/>
      <c r="AA41" s="95" t="s">
        <v>11</v>
      </c>
      <c r="AB41" s="137"/>
      <c r="AC41" s="138"/>
      <c r="AD41" s="139" t="s">
        <v>10</v>
      </c>
      <c r="AE41" s="93"/>
      <c r="AF41" s="94"/>
      <c r="AG41" s="140" t="s">
        <v>11</v>
      </c>
      <c r="AH41" s="141"/>
      <c r="AI41" s="138"/>
      <c r="AJ41" s="139" t="s">
        <v>10</v>
      </c>
      <c r="AK41" s="93"/>
      <c r="AL41" s="94"/>
      <c r="AM41" s="142" t="s">
        <v>11</v>
      </c>
      <c r="AN41" s="137"/>
      <c r="AO41" s="138"/>
      <c r="AP41" s="139" t="s">
        <v>10</v>
      </c>
      <c r="AQ41" s="93"/>
      <c r="AR41" s="94"/>
      <c r="AS41" s="140" t="s">
        <v>11</v>
      </c>
      <c r="AT41" s="141"/>
      <c r="AU41" s="138"/>
      <c r="AV41" s="139" t="s">
        <v>10</v>
      </c>
      <c r="AW41" s="93"/>
      <c r="AX41" s="94"/>
      <c r="AY41" s="142" t="s">
        <v>11</v>
      </c>
      <c r="AZ41" s="137"/>
      <c r="BA41" s="138"/>
      <c r="BB41" s="139" t="s">
        <v>10</v>
      </c>
      <c r="BC41" s="93"/>
      <c r="BD41" s="94"/>
      <c r="BE41" s="140" t="s">
        <v>11</v>
      </c>
      <c r="BF41" s="141"/>
      <c r="BG41" s="138"/>
      <c r="BH41" s="139" t="s">
        <v>10</v>
      </c>
      <c r="BI41" s="93"/>
      <c r="BJ41" s="94"/>
      <c r="BK41" s="143" t="s">
        <v>11</v>
      </c>
      <c r="BL41" s="99">
        <f t="shared" si="2"/>
        <v>0</v>
      </c>
      <c r="BM41" s="91">
        <f t="shared" si="0"/>
        <v>0</v>
      </c>
      <c r="BN41" s="92" t="s">
        <v>10</v>
      </c>
      <c r="BO41" s="93">
        <f t="shared" si="3"/>
        <v>0</v>
      </c>
      <c r="BP41" s="94">
        <f t="shared" si="1"/>
        <v>0</v>
      </c>
      <c r="BQ41" s="95" t="s">
        <v>11</v>
      </c>
    </row>
    <row r="42" spans="2:69" s="3" customFormat="1" ht="15" customHeight="1" hidden="1">
      <c r="B42" s="289"/>
      <c r="C42" s="33">
        <v>3</v>
      </c>
      <c r="D42" s="34"/>
      <c r="E42" s="91"/>
      <c r="F42" s="92" t="s">
        <v>10</v>
      </c>
      <c r="G42" s="93"/>
      <c r="H42" s="94"/>
      <c r="I42" s="94" t="s">
        <v>11</v>
      </c>
      <c r="J42" s="96"/>
      <c r="K42" s="91"/>
      <c r="L42" s="92" t="s">
        <v>10</v>
      </c>
      <c r="M42" s="93"/>
      <c r="N42" s="94"/>
      <c r="O42" s="95" t="s">
        <v>11</v>
      </c>
      <c r="P42" s="97"/>
      <c r="Q42" s="91"/>
      <c r="R42" s="92" t="s">
        <v>10</v>
      </c>
      <c r="S42" s="93"/>
      <c r="T42" s="94"/>
      <c r="U42" s="94" t="s">
        <v>11</v>
      </c>
      <c r="V42" s="96"/>
      <c r="W42" s="91"/>
      <c r="X42" s="92" t="s">
        <v>10</v>
      </c>
      <c r="Y42" s="93"/>
      <c r="Z42" s="94"/>
      <c r="AA42" s="95" t="s">
        <v>11</v>
      </c>
      <c r="AB42" s="137"/>
      <c r="AC42" s="138"/>
      <c r="AD42" s="139" t="s">
        <v>10</v>
      </c>
      <c r="AE42" s="93"/>
      <c r="AF42" s="94"/>
      <c r="AG42" s="140" t="s">
        <v>11</v>
      </c>
      <c r="AH42" s="141"/>
      <c r="AI42" s="138"/>
      <c r="AJ42" s="139" t="s">
        <v>10</v>
      </c>
      <c r="AK42" s="93"/>
      <c r="AL42" s="94"/>
      <c r="AM42" s="142" t="s">
        <v>11</v>
      </c>
      <c r="AN42" s="137"/>
      <c r="AO42" s="138"/>
      <c r="AP42" s="139" t="s">
        <v>10</v>
      </c>
      <c r="AQ42" s="93"/>
      <c r="AR42" s="94"/>
      <c r="AS42" s="140" t="s">
        <v>11</v>
      </c>
      <c r="AT42" s="141"/>
      <c r="AU42" s="138"/>
      <c r="AV42" s="139" t="s">
        <v>10</v>
      </c>
      <c r="AW42" s="93"/>
      <c r="AX42" s="94"/>
      <c r="AY42" s="142" t="s">
        <v>11</v>
      </c>
      <c r="AZ42" s="137"/>
      <c r="BA42" s="138"/>
      <c r="BB42" s="139" t="s">
        <v>10</v>
      </c>
      <c r="BC42" s="93"/>
      <c r="BD42" s="94"/>
      <c r="BE42" s="140" t="s">
        <v>11</v>
      </c>
      <c r="BF42" s="141"/>
      <c r="BG42" s="138"/>
      <c r="BH42" s="139" t="s">
        <v>10</v>
      </c>
      <c r="BI42" s="93"/>
      <c r="BJ42" s="94"/>
      <c r="BK42" s="143" t="s">
        <v>11</v>
      </c>
      <c r="BL42" s="99">
        <f t="shared" si="2"/>
        <v>0</v>
      </c>
      <c r="BM42" s="91">
        <f t="shared" si="0"/>
        <v>0</v>
      </c>
      <c r="BN42" s="92" t="s">
        <v>10</v>
      </c>
      <c r="BO42" s="93">
        <f t="shared" si="3"/>
        <v>0</v>
      </c>
      <c r="BP42" s="94">
        <f t="shared" si="1"/>
        <v>0</v>
      </c>
      <c r="BQ42" s="95" t="s">
        <v>11</v>
      </c>
    </row>
    <row r="43" spans="2:69" s="3" customFormat="1" ht="15" customHeight="1" hidden="1">
      <c r="B43" s="289"/>
      <c r="C43" s="166">
        <v>4</v>
      </c>
      <c r="D43" s="167"/>
      <c r="E43" s="162"/>
      <c r="F43" s="163" t="s">
        <v>10</v>
      </c>
      <c r="G43" s="155"/>
      <c r="H43" s="156"/>
      <c r="I43" s="156" t="s">
        <v>11</v>
      </c>
      <c r="J43" s="168"/>
      <c r="K43" s="162"/>
      <c r="L43" s="163" t="s">
        <v>10</v>
      </c>
      <c r="M43" s="155"/>
      <c r="N43" s="156"/>
      <c r="O43" s="164" t="s">
        <v>11</v>
      </c>
      <c r="P43" s="169"/>
      <c r="Q43" s="162"/>
      <c r="R43" s="163" t="s">
        <v>10</v>
      </c>
      <c r="S43" s="155"/>
      <c r="T43" s="156"/>
      <c r="U43" s="156" t="s">
        <v>11</v>
      </c>
      <c r="V43" s="168"/>
      <c r="W43" s="162"/>
      <c r="X43" s="163" t="s">
        <v>10</v>
      </c>
      <c r="Y43" s="155"/>
      <c r="Z43" s="156"/>
      <c r="AA43" s="164" t="s">
        <v>11</v>
      </c>
      <c r="AB43" s="159"/>
      <c r="AC43" s="153"/>
      <c r="AD43" s="154" t="s">
        <v>10</v>
      </c>
      <c r="AE43" s="155"/>
      <c r="AF43" s="156"/>
      <c r="AG43" s="157" t="s">
        <v>11</v>
      </c>
      <c r="AH43" s="152"/>
      <c r="AI43" s="153"/>
      <c r="AJ43" s="154" t="s">
        <v>10</v>
      </c>
      <c r="AK43" s="155"/>
      <c r="AL43" s="156"/>
      <c r="AM43" s="158" t="s">
        <v>11</v>
      </c>
      <c r="AN43" s="159"/>
      <c r="AO43" s="153"/>
      <c r="AP43" s="154" t="s">
        <v>10</v>
      </c>
      <c r="AQ43" s="155"/>
      <c r="AR43" s="156"/>
      <c r="AS43" s="157" t="s">
        <v>11</v>
      </c>
      <c r="AT43" s="152"/>
      <c r="AU43" s="153"/>
      <c r="AV43" s="154" t="s">
        <v>10</v>
      </c>
      <c r="AW43" s="155"/>
      <c r="AX43" s="156"/>
      <c r="AY43" s="158" t="s">
        <v>11</v>
      </c>
      <c r="AZ43" s="159"/>
      <c r="BA43" s="153"/>
      <c r="BB43" s="154" t="s">
        <v>10</v>
      </c>
      <c r="BC43" s="155"/>
      <c r="BD43" s="156"/>
      <c r="BE43" s="157" t="s">
        <v>11</v>
      </c>
      <c r="BF43" s="152"/>
      <c r="BG43" s="153"/>
      <c r="BH43" s="154" t="s">
        <v>10</v>
      </c>
      <c r="BI43" s="155"/>
      <c r="BJ43" s="156"/>
      <c r="BK43" s="160" t="s">
        <v>11</v>
      </c>
      <c r="BL43" s="161">
        <f t="shared" si="2"/>
        <v>0</v>
      </c>
      <c r="BM43" s="162">
        <f t="shared" si="0"/>
        <v>0</v>
      </c>
      <c r="BN43" s="163" t="s">
        <v>10</v>
      </c>
      <c r="BO43" s="155">
        <f t="shared" si="3"/>
        <v>0</v>
      </c>
      <c r="BP43" s="156">
        <f t="shared" si="1"/>
        <v>0</v>
      </c>
      <c r="BQ43" s="164" t="s">
        <v>11</v>
      </c>
    </row>
    <row r="44" spans="2:69" s="3" customFormat="1" ht="15" customHeight="1" hidden="1">
      <c r="B44" s="290"/>
      <c r="C44" s="65" t="s">
        <v>12</v>
      </c>
      <c r="D44" s="66">
        <f>SUM(D40:D43)</f>
        <v>0</v>
      </c>
      <c r="E44" s="109">
        <f>SUM(E40:E43)</f>
        <v>0</v>
      </c>
      <c r="F44" s="110" t="s">
        <v>10</v>
      </c>
      <c r="G44" s="111">
        <f>SUM(G40:G43)</f>
        <v>0</v>
      </c>
      <c r="H44" s="112">
        <f>SUM(H40:H43)</f>
        <v>0</v>
      </c>
      <c r="I44" s="112" t="s">
        <v>11</v>
      </c>
      <c r="J44" s="114">
        <f>SUM(J40:J43)</f>
        <v>0</v>
      </c>
      <c r="K44" s="109">
        <f>SUM(K40:K43)</f>
        <v>0</v>
      </c>
      <c r="L44" s="110" t="s">
        <v>10</v>
      </c>
      <c r="M44" s="111">
        <f>SUM(M40:M43)</f>
        <v>0</v>
      </c>
      <c r="N44" s="112">
        <f>SUM(N40:N43)</f>
        <v>0</v>
      </c>
      <c r="O44" s="113" t="s">
        <v>11</v>
      </c>
      <c r="P44" s="165">
        <f>SUM(P40:P43)</f>
        <v>0</v>
      </c>
      <c r="Q44" s="109">
        <f>SUM(Q40:Q43)</f>
        <v>0</v>
      </c>
      <c r="R44" s="110" t="s">
        <v>10</v>
      </c>
      <c r="S44" s="111">
        <f>SUM(S40:S43)</f>
        <v>0</v>
      </c>
      <c r="T44" s="112">
        <f>SUM(T40:T43)</f>
        <v>0</v>
      </c>
      <c r="U44" s="112" t="s">
        <v>11</v>
      </c>
      <c r="V44" s="114">
        <f>SUM(V40:V43)</f>
        <v>0</v>
      </c>
      <c r="W44" s="109">
        <f>SUM(W40:W43)</f>
        <v>0</v>
      </c>
      <c r="X44" s="110" t="s">
        <v>10</v>
      </c>
      <c r="Y44" s="111">
        <f>SUM(Y40:Y43)</f>
        <v>0</v>
      </c>
      <c r="Z44" s="112">
        <f>SUM(Z40:Z43)</f>
        <v>0</v>
      </c>
      <c r="AA44" s="113" t="s">
        <v>11</v>
      </c>
      <c r="AB44" s="115">
        <f>SUM(AB40:AB43)</f>
        <v>0</v>
      </c>
      <c r="AC44" s="116">
        <f>SUM(AC40:AC43)</f>
        <v>0</v>
      </c>
      <c r="AD44" s="117" t="s">
        <v>10</v>
      </c>
      <c r="AE44" s="111">
        <f>SUM(AE40:AE43)</f>
        <v>0</v>
      </c>
      <c r="AF44" s="112">
        <f>SUM(AF40:AF43)</f>
        <v>0</v>
      </c>
      <c r="AG44" s="118" t="s">
        <v>11</v>
      </c>
      <c r="AH44" s="119">
        <f>SUM(AH40:AH43)</f>
        <v>0</v>
      </c>
      <c r="AI44" s="116">
        <f>SUM(AI40:AI43)</f>
        <v>0</v>
      </c>
      <c r="AJ44" s="117" t="s">
        <v>10</v>
      </c>
      <c r="AK44" s="111">
        <f>SUM(AK40:AK43)</f>
        <v>0</v>
      </c>
      <c r="AL44" s="112">
        <f>SUM(AL40:AL43)</f>
        <v>0</v>
      </c>
      <c r="AM44" s="120" t="s">
        <v>11</v>
      </c>
      <c r="AN44" s="115">
        <f>SUM(AN40:AN43)</f>
        <v>0</v>
      </c>
      <c r="AO44" s="116">
        <f>SUM(AO40:AO43)</f>
        <v>0</v>
      </c>
      <c r="AP44" s="117" t="s">
        <v>10</v>
      </c>
      <c r="AQ44" s="111">
        <f>SUM(AQ40:AQ43)</f>
        <v>0</v>
      </c>
      <c r="AR44" s="112">
        <f>SUM(AR40:AR43)</f>
        <v>0</v>
      </c>
      <c r="AS44" s="118" t="s">
        <v>11</v>
      </c>
      <c r="AT44" s="119">
        <f>SUM(AT40:AT43)</f>
        <v>0</v>
      </c>
      <c r="AU44" s="116">
        <f>SUM(AU40:AU43)</f>
        <v>0</v>
      </c>
      <c r="AV44" s="117" t="s">
        <v>10</v>
      </c>
      <c r="AW44" s="111">
        <f>SUM(AW40:AW43)</f>
        <v>0</v>
      </c>
      <c r="AX44" s="112">
        <f>SUM(AX40:AX43)</f>
        <v>0</v>
      </c>
      <c r="AY44" s="120" t="s">
        <v>11</v>
      </c>
      <c r="AZ44" s="115">
        <f>SUM(AZ40:AZ43)</f>
        <v>0</v>
      </c>
      <c r="BA44" s="116">
        <f>SUM(BA40:BA43)</f>
        <v>0</v>
      </c>
      <c r="BB44" s="117" t="s">
        <v>10</v>
      </c>
      <c r="BC44" s="111">
        <f>SUM(BC40:BC43)</f>
        <v>0</v>
      </c>
      <c r="BD44" s="112">
        <f>SUM(BD40:BD43)</f>
        <v>0</v>
      </c>
      <c r="BE44" s="118" t="s">
        <v>11</v>
      </c>
      <c r="BF44" s="119">
        <f>SUM(BF40:BF43)</f>
        <v>0</v>
      </c>
      <c r="BG44" s="116">
        <f>SUM(BG40:BG43)</f>
        <v>0</v>
      </c>
      <c r="BH44" s="117" t="s">
        <v>10</v>
      </c>
      <c r="BI44" s="111">
        <f>SUM(BI40:BI43)</f>
        <v>0</v>
      </c>
      <c r="BJ44" s="112">
        <f>SUM(BJ40:BJ43)</f>
        <v>0</v>
      </c>
      <c r="BK44" s="121" t="s">
        <v>11</v>
      </c>
      <c r="BL44" s="122">
        <f t="shared" si="2"/>
        <v>0</v>
      </c>
      <c r="BM44" s="123">
        <f t="shared" si="0"/>
        <v>0</v>
      </c>
      <c r="BN44" s="124" t="s">
        <v>10</v>
      </c>
      <c r="BO44" s="125">
        <f t="shared" si="3"/>
        <v>0</v>
      </c>
      <c r="BP44" s="126">
        <f t="shared" si="1"/>
        <v>0</v>
      </c>
      <c r="BQ44" s="127" t="s">
        <v>11</v>
      </c>
    </row>
    <row r="45" spans="2:69" s="3" customFormat="1" ht="15" customHeight="1" hidden="1">
      <c r="B45" s="288"/>
      <c r="C45" s="17">
        <v>1</v>
      </c>
      <c r="D45" s="29"/>
      <c r="E45" s="130"/>
      <c r="F45" s="131" t="s">
        <v>10</v>
      </c>
      <c r="G45" s="87"/>
      <c r="H45" s="88"/>
      <c r="I45" s="132" t="s">
        <v>11</v>
      </c>
      <c r="J45" s="133"/>
      <c r="K45" s="130"/>
      <c r="L45" s="131" t="s">
        <v>10</v>
      </c>
      <c r="M45" s="87"/>
      <c r="N45" s="88"/>
      <c r="O45" s="134" t="s">
        <v>11</v>
      </c>
      <c r="P45" s="129"/>
      <c r="Q45" s="130"/>
      <c r="R45" s="131" t="s">
        <v>10</v>
      </c>
      <c r="S45" s="87"/>
      <c r="T45" s="88"/>
      <c r="U45" s="132" t="s">
        <v>11</v>
      </c>
      <c r="V45" s="133"/>
      <c r="W45" s="130"/>
      <c r="X45" s="131" t="s">
        <v>10</v>
      </c>
      <c r="Y45" s="87"/>
      <c r="Z45" s="88"/>
      <c r="AA45" s="134" t="s">
        <v>11</v>
      </c>
      <c r="AB45" s="129"/>
      <c r="AC45" s="130"/>
      <c r="AD45" s="131" t="s">
        <v>10</v>
      </c>
      <c r="AE45" s="87"/>
      <c r="AF45" s="88"/>
      <c r="AG45" s="132" t="s">
        <v>11</v>
      </c>
      <c r="AH45" s="133"/>
      <c r="AI45" s="130"/>
      <c r="AJ45" s="131" t="s">
        <v>10</v>
      </c>
      <c r="AK45" s="87"/>
      <c r="AL45" s="88"/>
      <c r="AM45" s="134" t="s">
        <v>11</v>
      </c>
      <c r="AN45" s="129"/>
      <c r="AO45" s="130"/>
      <c r="AP45" s="131" t="s">
        <v>10</v>
      </c>
      <c r="AQ45" s="87"/>
      <c r="AR45" s="88"/>
      <c r="AS45" s="132" t="s">
        <v>11</v>
      </c>
      <c r="AT45" s="133"/>
      <c r="AU45" s="130"/>
      <c r="AV45" s="131" t="s">
        <v>10</v>
      </c>
      <c r="AW45" s="87"/>
      <c r="AX45" s="88"/>
      <c r="AY45" s="134" t="s">
        <v>11</v>
      </c>
      <c r="AZ45" s="129"/>
      <c r="BA45" s="130"/>
      <c r="BB45" s="131" t="s">
        <v>10</v>
      </c>
      <c r="BC45" s="87"/>
      <c r="BD45" s="88"/>
      <c r="BE45" s="132" t="s">
        <v>11</v>
      </c>
      <c r="BF45" s="133"/>
      <c r="BG45" s="130"/>
      <c r="BH45" s="131" t="s">
        <v>10</v>
      </c>
      <c r="BI45" s="87"/>
      <c r="BJ45" s="88"/>
      <c r="BK45" s="135" t="s">
        <v>11</v>
      </c>
      <c r="BL45" s="170">
        <f t="shared" si="2"/>
        <v>0</v>
      </c>
      <c r="BM45" s="130">
        <f t="shared" si="0"/>
        <v>0</v>
      </c>
      <c r="BN45" s="131" t="s">
        <v>10</v>
      </c>
      <c r="BO45" s="87">
        <f t="shared" si="3"/>
        <v>0</v>
      </c>
      <c r="BP45" s="88">
        <f t="shared" si="1"/>
        <v>0</v>
      </c>
      <c r="BQ45" s="134" t="s">
        <v>11</v>
      </c>
    </row>
    <row r="46" spans="2:69" s="3" customFormat="1" ht="15" customHeight="1" hidden="1">
      <c r="B46" s="289"/>
      <c r="C46" s="33">
        <v>2</v>
      </c>
      <c r="D46" s="45"/>
      <c r="E46" s="138"/>
      <c r="F46" s="139" t="s">
        <v>10</v>
      </c>
      <c r="G46" s="93"/>
      <c r="H46" s="94"/>
      <c r="I46" s="140" t="s">
        <v>11</v>
      </c>
      <c r="J46" s="141"/>
      <c r="K46" s="138"/>
      <c r="L46" s="139" t="s">
        <v>10</v>
      </c>
      <c r="M46" s="93"/>
      <c r="N46" s="94"/>
      <c r="O46" s="142" t="s">
        <v>11</v>
      </c>
      <c r="P46" s="137"/>
      <c r="Q46" s="138"/>
      <c r="R46" s="139" t="s">
        <v>10</v>
      </c>
      <c r="S46" s="93"/>
      <c r="T46" s="94"/>
      <c r="U46" s="140" t="s">
        <v>11</v>
      </c>
      <c r="V46" s="141"/>
      <c r="W46" s="138"/>
      <c r="X46" s="139" t="s">
        <v>10</v>
      </c>
      <c r="Y46" s="93"/>
      <c r="Z46" s="94"/>
      <c r="AA46" s="142" t="s">
        <v>11</v>
      </c>
      <c r="AB46" s="137"/>
      <c r="AC46" s="138"/>
      <c r="AD46" s="139" t="s">
        <v>10</v>
      </c>
      <c r="AE46" s="93"/>
      <c r="AF46" s="94"/>
      <c r="AG46" s="140" t="s">
        <v>11</v>
      </c>
      <c r="AH46" s="141"/>
      <c r="AI46" s="138"/>
      <c r="AJ46" s="139" t="s">
        <v>10</v>
      </c>
      <c r="AK46" s="93"/>
      <c r="AL46" s="94"/>
      <c r="AM46" s="142" t="s">
        <v>11</v>
      </c>
      <c r="AN46" s="137"/>
      <c r="AO46" s="138"/>
      <c r="AP46" s="139" t="s">
        <v>10</v>
      </c>
      <c r="AQ46" s="93"/>
      <c r="AR46" s="94"/>
      <c r="AS46" s="140" t="s">
        <v>11</v>
      </c>
      <c r="AT46" s="141"/>
      <c r="AU46" s="138"/>
      <c r="AV46" s="139" t="s">
        <v>10</v>
      </c>
      <c r="AW46" s="93"/>
      <c r="AX46" s="94"/>
      <c r="AY46" s="142" t="s">
        <v>11</v>
      </c>
      <c r="AZ46" s="137"/>
      <c r="BA46" s="138"/>
      <c r="BB46" s="139" t="s">
        <v>10</v>
      </c>
      <c r="BC46" s="93"/>
      <c r="BD46" s="94"/>
      <c r="BE46" s="140" t="s">
        <v>11</v>
      </c>
      <c r="BF46" s="141"/>
      <c r="BG46" s="138"/>
      <c r="BH46" s="139" t="s">
        <v>10</v>
      </c>
      <c r="BI46" s="93"/>
      <c r="BJ46" s="94"/>
      <c r="BK46" s="143" t="s">
        <v>11</v>
      </c>
      <c r="BL46" s="171">
        <f t="shared" si="2"/>
        <v>0</v>
      </c>
      <c r="BM46" s="138">
        <f t="shared" si="0"/>
        <v>0</v>
      </c>
      <c r="BN46" s="139" t="s">
        <v>10</v>
      </c>
      <c r="BO46" s="93">
        <f t="shared" si="3"/>
        <v>0</v>
      </c>
      <c r="BP46" s="94">
        <f t="shared" si="1"/>
        <v>0</v>
      </c>
      <c r="BQ46" s="142" t="s">
        <v>11</v>
      </c>
    </row>
    <row r="47" spans="2:69" s="3" customFormat="1" ht="15" customHeight="1" hidden="1">
      <c r="B47" s="289"/>
      <c r="C47" s="33">
        <v>3</v>
      </c>
      <c r="D47" s="45"/>
      <c r="E47" s="138"/>
      <c r="F47" s="139" t="s">
        <v>10</v>
      </c>
      <c r="G47" s="93"/>
      <c r="H47" s="94"/>
      <c r="I47" s="140" t="s">
        <v>11</v>
      </c>
      <c r="J47" s="141"/>
      <c r="K47" s="138"/>
      <c r="L47" s="139" t="s">
        <v>10</v>
      </c>
      <c r="M47" s="93"/>
      <c r="N47" s="94"/>
      <c r="O47" s="142" t="s">
        <v>11</v>
      </c>
      <c r="P47" s="137"/>
      <c r="Q47" s="138"/>
      <c r="R47" s="139" t="s">
        <v>10</v>
      </c>
      <c r="S47" s="93"/>
      <c r="T47" s="94"/>
      <c r="U47" s="140" t="s">
        <v>11</v>
      </c>
      <c r="V47" s="141"/>
      <c r="W47" s="138"/>
      <c r="X47" s="139" t="s">
        <v>10</v>
      </c>
      <c r="Y47" s="93"/>
      <c r="Z47" s="94"/>
      <c r="AA47" s="142" t="s">
        <v>11</v>
      </c>
      <c r="AB47" s="137"/>
      <c r="AC47" s="138"/>
      <c r="AD47" s="139" t="s">
        <v>10</v>
      </c>
      <c r="AE47" s="93"/>
      <c r="AF47" s="94"/>
      <c r="AG47" s="140" t="s">
        <v>11</v>
      </c>
      <c r="AH47" s="141"/>
      <c r="AI47" s="138"/>
      <c r="AJ47" s="139" t="s">
        <v>10</v>
      </c>
      <c r="AK47" s="93"/>
      <c r="AL47" s="94"/>
      <c r="AM47" s="142" t="s">
        <v>11</v>
      </c>
      <c r="AN47" s="137"/>
      <c r="AO47" s="138"/>
      <c r="AP47" s="139" t="s">
        <v>10</v>
      </c>
      <c r="AQ47" s="93"/>
      <c r="AR47" s="94"/>
      <c r="AS47" s="140" t="s">
        <v>11</v>
      </c>
      <c r="AT47" s="141"/>
      <c r="AU47" s="138"/>
      <c r="AV47" s="139" t="s">
        <v>10</v>
      </c>
      <c r="AW47" s="93"/>
      <c r="AX47" s="94"/>
      <c r="AY47" s="142" t="s">
        <v>11</v>
      </c>
      <c r="AZ47" s="137"/>
      <c r="BA47" s="138"/>
      <c r="BB47" s="139" t="s">
        <v>10</v>
      </c>
      <c r="BC47" s="93"/>
      <c r="BD47" s="94"/>
      <c r="BE47" s="140" t="s">
        <v>11</v>
      </c>
      <c r="BF47" s="141"/>
      <c r="BG47" s="138"/>
      <c r="BH47" s="139" t="s">
        <v>10</v>
      </c>
      <c r="BI47" s="93"/>
      <c r="BJ47" s="94"/>
      <c r="BK47" s="143" t="s">
        <v>11</v>
      </c>
      <c r="BL47" s="171">
        <f t="shared" si="2"/>
        <v>0</v>
      </c>
      <c r="BM47" s="138">
        <f t="shared" si="0"/>
        <v>0</v>
      </c>
      <c r="BN47" s="139" t="s">
        <v>10</v>
      </c>
      <c r="BO47" s="93">
        <f t="shared" si="3"/>
        <v>0</v>
      </c>
      <c r="BP47" s="94">
        <f t="shared" si="1"/>
        <v>0</v>
      </c>
      <c r="BQ47" s="142" t="s">
        <v>11</v>
      </c>
    </row>
    <row r="48" spans="2:69" s="3" customFormat="1" ht="15" customHeight="1" hidden="1">
      <c r="B48" s="289"/>
      <c r="C48" s="166">
        <v>4</v>
      </c>
      <c r="D48" s="172"/>
      <c r="E48" s="153"/>
      <c r="F48" s="154" t="s">
        <v>10</v>
      </c>
      <c r="G48" s="155"/>
      <c r="H48" s="156"/>
      <c r="I48" s="157" t="s">
        <v>11</v>
      </c>
      <c r="J48" s="152"/>
      <c r="K48" s="153"/>
      <c r="L48" s="154" t="s">
        <v>10</v>
      </c>
      <c r="M48" s="155"/>
      <c r="N48" s="156"/>
      <c r="O48" s="158" t="s">
        <v>11</v>
      </c>
      <c r="P48" s="159"/>
      <c r="Q48" s="153"/>
      <c r="R48" s="154" t="s">
        <v>10</v>
      </c>
      <c r="S48" s="155"/>
      <c r="T48" s="156"/>
      <c r="U48" s="157" t="s">
        <v>11</v>
      </c>
      <c r="V48" s="152"/>
      <c r="W48" s="153"/>
      <c r="X48" s="154" t="s">
        <v>10</v>
      </c>
      <c r="Y48" s="155"/>
      <c r="Z48" s="156"/>
      <c r="AA48" s="158" t="s">
        <v>11</v>
      </c>
      <c r="AB48" s="159"/>
      <c r="AC48" s="153"/>
      <c r="AD48" s="154" t="s">
        <v>10</v>
      </c>
      <c r="AE48" s="155"/>
      <c r="AF48" s="156"/>
      <c r="AG48" s="157" t="s">
        <v>11</v>
      </c>
      <c r="AH48" s="152"/>
      <c r="AI48" s="153"/>
      <c r="AJ48" s="154" t="s">
        <v>10</v>
      </c>
      <c r="AK48" s="155"/>
      <c r="AL48" s="156"/>
      <c r="AM48" s="158" t="s">
        <v>11</v>
      </c>
      <c r="AN48" s="159"/>
      <c r="AO48" s="153"/>
      <c r="AP48" s="154" t="s">
        <v>10</v>
      </c>
      <c r="AQ48" s="155"/>
      <c r="AR48" s="156"/>
      <c r="AS48" s="157" t="s">
        <v>11</v>
      </c>
      <c r="AT48" s="152"/>
      <c r="AU48" s="153"/>
      <c r="AV48" s="154" t="s">
        <v>10</v>
      </c>
      <c r="AW48" s="155"/>
      <c r="AX48" s="156"/>
      <c r="AY48" s="158" t="s">
        <v>11</v>
      </c>
      <c r="AZ48" s="159"/>
      <c r="BA48" s="153"/>
      <c r="BB48" s="154" t="s">
        <v>10</v>
      </c>
      <c r="BC48" s="155"/>
      <c r="BD48" s="156"/>
      <c r="BE48" s="157" t="s">
        <v>11</v>
      </c>
      <c r="BF48" s="152"/>
      <c r="BG48" s="153"/>
      <c r="BH48" s="154" t="s">
        <v>10</v>
      </c>
      <c r="BI48" s="155"/>
      <c r="BJ48" s="156"/>
      <c r="BK48" s="160" t="s">
        <v>11</v>
      </c>
      <c r="BL48" s="173">
        <f t="shared" si="2"/>
        <v>0</v>
      </c>
      <c r="BM48" s="153">
        <f t="shared" si="0"/>
        <v>0</v>
      </c>
      <c r="BN48" s="154" t="s">
        <v>10</v>
      </c>
      <c r="BO48" s="155">
        <f t="shared" si="3"/>
        <v>0</v>
      </c>
      <c r="BP48" s="156">
        <f t="shared" si="1"/>
        <v>0</v>
      </c>
      <c r="BQ48" s="158" t="s">
        <v>11</v>
      </c>
    </row>
    <row r="49" spans="2:69" s="3" customFormat="1" ht="15" customHeight="1" hidden="1">
      <c r="B49" s="290"/>
      <c r="C49" s="65" t="s">
        <v>12</v>
      </c>
      <c r="D49" s="77">
        <f>SUM(D45:D48)</f>
        <v>0</v>
      </c>
      <c r="E49" s="116">
        <f>SUM(E45:E48)</f>
        <v>0</v>
      </c>
      <c r="F49" s="117" t="s">
        <v>10</v>
      </c>
      <c r="G49" s="111">
        <f>SUM(G45:G48)</f>
        <v>0</v>
      </c>
      <c r="H49" s="112">
        <f>SUM(H45:H48)</f>
        <v>0</v>
      </c>
      <c r="I49" s="118" t="s">
        <v>11</v>
      </c>
      <c r="J49" s="119">
        <f>SUM(J45:J48)</f>
        <v>0</v>
      </c>
      <c r="K49" s="116">
        <f>SUM(K45:K48)</f>
        <v>0</v>
      </c>
      <c r="L49" s="117" t="s">
        <v>10</v>
      </c>
      <c r="M49" s="111">
        <f>SUM(M45:M48)</f>
        <v>0</v>
      </c>
      <c r="N49" s="112">
        <f>SUM(N45:N48)</f>
        <v>0</v>
      </c>
      <c r="O49" s="120" t="s">
        <v>11</v>
      </c>
      <c r="P49" s="115">
        <f>SUM(P45:P48)</f>
        <v>0</v>
      </c>
      <c r="Q49" s="116">
        <f>SUM(Q45:Q48)</f>
        <v>0</v>
      </c>
      <c r="R49" s="117" t="s">
        <v>10</v>
      </c>
      <c r="S49" s="111">
        <f>SUM(S45:S48)</f>
        <v>0</v>
      </c>
      <c r="T49" s="112">
        <f>SUM(T45:T48)</f>
        <v>0</v>
      </c>
      <c r="U49" s="118" t="s">
        <v>11</v>
      </c>
      <c r="V49" s="119">
        <f>SUM(V45:V48)</f>
        <v>0</v>
      </c>
      <c r="W49" s="116">
        <f>SUM(W45:W48)</f>
        <v>0</v>
      </c>
      <c r="X49" s="117" t="s">
        <v>10</v>
      </c>
      <c r="Y49" s="111">
        <f>SUM(Y45:Y48)</f>
        <v>0</v>
      </c>
      <c r="Z49" s="112">
        <f>SUM(Z45:Z48)</f>
        <v>0</v>
      </c>
      <c r="AA49" s="120" t="s">
        <v>11</v>
      </c>
      <c r="AB49" s="115">
        <f>SUM(AB45:AB48)</f>
        <v>0</v>
      </c>
      <c r="AC49" s="116">
        <f>SUM(AC45:AC48)</f>
        <v>0</v>
      </c>
      <c r="AD49" s="117" t="s">
        <v>10</v>
      </c>
      <c r="AE49" s="111">
        <f>SUM(AE45:AE48)</f>
        <v>0</v>
      </c>
      <c r="AF49" s="112">
        <f>SUM(AF45:AF48)</f>
        <v>0</v>
      </c>
      <c r="AG49" s="118" t="s">
        <v>11</v>
      </c>
      <c r="AH49" s="119">
        <f>SUM(AH45:AH48)</f>
        <v>0</v>
      </c>
      <c r="AI49" s="116">
        <f>SUM(AI45:AI48)</f>
        <v>0</v>
      </c>
      <c r="AJ49" s="117" t="s">
        <v>10</v>
      </c>
      <c r="AK49" s="111">
        <f>SUM(AK45:AK48)</f>
        <v>0</v>
      </c>
      <c r="AL49" s="112">
        <f>SUM(AL45:AL48)</f>
        <v>0</v>
      </c>
      <c r="AM49" s="120" t="s">
        <v>11</v>
      </c>
      <c r="AN49" s="115">
        <f>SUM(AN45:AN48)</f>
        <v>0</v>
      </c>
      <c r="AO49" s="116">
        <f>SUM(AO45:AO48)</f>
        <v>0</v>
      </c>
      <c r="AP49" s="117" t="s">
        <v>10</v>
      </c>
      <c r="AQ49" s="111">
        <f>SUM(AQ45:AQ48)</f>
        <v>0</v>
      </c>
      <c r="AR49" s="112">
        <f>SUM(AR45:AR48)</f>
        <v>0</v>
      </c>
      <c r="AS49" s="118" t="s">
        <v>11</v>
      </c>
      <c r="AT49" s="119">
        <f>SUM(AT45:AT48)</f>
        <v>0</v>
      </c>
      <c r="AU49" s="116">
        <f>SUM(AU45:AU48)</f>
        <v>0</v>
      </c>
      <c r="AV49" s="117" t="s">
        <v>10</v>
      </c>
      <c r="AW49" s="111">
        <f>SUM(AW45:AW48)</f>
        <v>0</v>
      </c>
      <c r="AX49" s="112">
        <f>SUM(AX45:AX48)</f>
        <v>0</v>
      </c>
      <c r="AY49" s="120" t="s">
        <v>11</v>
      </c>
      <c r="AZ49" s="115">
        <f>SUM(AZ45:AZ48)</f>
        <v>0</v>
      </c>
      <c r="BA49" s="116">
        <f>SUM(BA45:BA48)</f>
        <v>0</v>
      </c>
      <c r="BB49" s="117" t="s">
        <v>10</v>
      </c>
      <c r="BC49" s="111">
        <f>SUM(BC45:BC48)</f>
        <v>0</v>
      </c>
      <c r="BD49" s="112">
        <f>SUM(BD45:BD48)</f>
        <v>0</v>
      </c>
      <c r="BE49" s="118" t="s">
        <v>11</v>
      </c>
      <c r="BF49" s="119">
        <f>SUM(BF45:BF48)</f>
        <v>0</v>
      </c>
      <c r="BG49" s="116">
        <f>SUM(BG45:BG48)</f>
        <v>0</v>
      </c>
      <c r="BH49" s="117" t="s">
        <v>10</v>
      </c>
      <c r="BI49" s="111">
        <f>SUM(BI45:BI48)</f>
        <v>0</v>
      </c>
      <c r="BJ49" s="112">
        <f>SUM(BJ45:BJ48)</f>
        <v>0</v>
      </c>
      <c r="BK49" s="121" t="s">
        <v>11</v>
      </c>
      <c r="BL49" s="122">
        <f t="shared" si="2"/>
        <v>0</v>
      </c>
      <c r="BM49" s="123">
        <f t="shared" si="0"/>
        <v>0</v>
      </c>
      <c r="BN49" s="124" t="s">
        <v>10</v>
      </c>
      <c r="BO49" s="125">
        <f t="shared" si="3"/>
        <v>0</v>
      </c>
      <c r="BP49" s="126">
        <f t="shared" si="1"/>
        <v>0</v>
      </c>
      <c r="BQ49" s="127" t="s">
        <v>11</v>
      </c>
    </row>
    <row r="50" spans="2:69" s="3" customFormat="1" ht="15" customHeight="1" hidden="1">
      <c r="B50" s="288"/>
      <c r="C50" s="17">
        <v>1</v>
      </c>
      <c r="D50" s="29"/>
      <c r="E50" s="130"/>
      <c r="F50" s="131" t="s">
        <v>10</v>
      </c>
      <c r="G50" s="87"/>
      <c r="H50" s="88"/>
      <c r="I50" s="132" t="s">
        <v>11</v>
      </c>
      <c r="J50" s="133"/>
      <c r="K50" s="130"/>
      <c r="L50" s="131" t="s">
        <v>10</v>
      </c>
      <c r="M50" s="87"/>
      <c r="N50" s="88"/>
      <c r="O50" s="134" t="s">
        <v>11</v>
      </c>
      <c r="P50" s="129"/>
      <c r="Q50" s="130"/>
      <c r="R50" s="131" t="s">
        <v>10</v>
      </c>
      <c r="S50" s="87"/>
      <c r="T50" s="88"/>
      <c r="U50" s="132" t="s">
        <v>11</v>
      </c>
      <c r="V50" s="133"/>
      <c r="W50" s="130"/>
      <c r="X50" s="131" t="s">
        <v>10</v>
      </c>
      <c r="Y50" s="87"/>
      <c r="Z50" s="88"/>
      <c r="AA50" s="134" t="s">
        <v>11</v>
      </c>
      <c r="AB50" s="129"/>
      <c r="AC50" s="130"/>
      <c r="AD50" s="131" t="s">
        <v>10</v>
      </c>
      <c r="AE50" s="87"/>
      <c r="AF50" s="88"/>
      <c r="AG50" s="132" t="s">
        <v>11</v>
      </c>
      <c r="AH50" s="133"/>
      <c r="AI50" s="130"/>
      <c r="AJ50" s="131" t="s">
        <v>10</v>
      </c>
      <c r="AK50" s="87"/>
      <c r="AL50" s="88"/>
      <c r="AM50" s="134" t="s">
        <v>11</v>
      </c>
      <c r="AN50" s="129"/>
      <c r="AO50" s="130"/>
      <c r="AP50" s="131" t="s">
        <v>10</v>
      </c>
      <c r="AQ50" s="87"/>
      <c r="AR50" s="88"/>
      <c r="AS50" s="132" t="s">
        <v>11</v>
      </c>
      <c r="AT50" s="133"/>
      <c r="AU50" s="130"/>
      <c r="AV50" s="131" t="s">
        <v>10</v>
      </c>
      <c r="AW50" s="87"/>
      <c r="AX50" s="88"/>
      <c r="AY50" s="134" t="s">
        <v>11</v>
      </c>
      <c r="AZ50" s="129"/>
      <c r="BA50" s="130"/>
      <c r="BB50" s="131" t="s">
        <v>10</v>
      </c>
      <c r="BC50" s="87"/>
      <c r="BD50" s="88"/>
      <c r="BE50" s="132" t="s">
        <v>11</v>
      </c>
      <c r="BF50" s="133"/>
      <c r="BG50" s="130"/>
      <c r="BH50" s="131" t="s">
        <v>10</v>
      </c>
      <c r="BI50" s="87"/>
      <c r="BJ50" s="88"/>
      <c r="BK50" s="135" t="s">
        <v>11</v>
      </c>
      <c r="BL50" s="170">
        <f t="shared" si="2"/>
        <v>0</v>
      </c>
      <c r="BM50" s="130">
        <f t="shared" si="0"/>
        <v>0</v>
      </c>
      <c r="BN50" s="131" t="s">
        <v>10</v>
      </c>
      <c r="BO50" s="87">
        <f t="shared" si="3"/>
        <v>0</v>
      </c>
      <c r="BP50" s="88">
        <f t="shared" si="1"/>
        <v>0</v>
      </c>
      <c r="BQ50" s="134" t="s">
        <v>11</v>
      </c>
    </row>
    <row r="51" spans="2:69" s="3" customFormat="1" ht="15" customHeight="1" hidden="1">
      <c r="B51" s="289"/>
      <c r="C51" s="33">
        <v>2</v>
      </c>
      <c r="D51" s="45"/>
      <c r="E51" s="138"/>
      <c r="F51" s="139" t="s">
        <v>10</v>
      </c>
      <c r="G51" s="93"/>
      <c r="H51" s="94"/>
      <c r="I51" s="140" t="s">
        <v>11</v>
      </c>
      <c r="J51" s="141"/>
      <c r="K51" s="138"/>
      <c r="L51" s="139" t="s">
        <v>10</v>
      </c>
      <c r="M51" s="93"/>
      <c r="N51" s="94"/>
      <c r="O51" s="142" t="s">
        <v>11</v>
      </c>
      <c r="P51" s="137"/>
      <c r="Q51" s="138"/>
      <c r="R51" s="139" t="s">
        <v>10</v>
      </c>
      <c r="S51" s="93"/>
      <c r="T51" s="94"/>
      <c r="U51" s="140" t="s">
        <v>11</v>
      </c>
      <c r="V51" s="141"/>
      <c r="W51" s="138"/>
      <c r="X51" s="139" t="s">
        <v>10</v>
      </c>
      <c r="Y51" s="93"/>
      <c r="Z51" s="94"/>
      <c r="AA51" s="142" t="s">
        <v>11</v>
      </c>
      <c r="AB51" s="137"/>
      <c r="AC51" s="138"/>
      <c r="AD51" s="139" t="s">
        <v>10</v>
      </c>
      <c r="AE51" s="93"/>
      <c r="AF51" s="94"/>
      <c r="AG51" s="140" t="s">
        <v>11</v>
      </c>
      <c r="AH51" s="141"/>
      <c r="AI51" s="138"/>
      <c r="AJ51" s="139" t="s">
        <v>10</v>
      </c>
      <c r="AK51" s="93"/>
      <c r="AL51" s="94"/>
      <c r="AM51" s="142" t="s">
        <v>11</v>
      </c>
      <c r="AN51" s="137"/>
      <c r="AO51" s="138"/>
      <c r="AP51" s="139" t="s">
        <v>10</v>
      </c>
      <c r="AQ51" s="93"/>
      <c r="AR51" s="94"/>
      <c r="AS51" s="140" t="s">
        <v>11</v>
      </c>
      <c r="AT51" s="141"/>
      <c r="AU51" s="138"/>
      <c r="AV51" s="139" t="s">
        <v>10</v>
      </c>
      <c r="AW51" s="93"/>
      <c r="AX51" s="94"/>
      <c r="AY51" s="142" t="s">
        <v>11</v>
      </c>
      <c r="AZ51" s="137"/>
      <c r="BA51" s="138"/>
      <c r="BB51" s="139" t="s">
        <v>10</v>
      </c>
      <c r="BC51" s="93"/>
      <c r="BD51" s="94"/>
      <c r="BE51" s="140" t="s">
        <v>11</v>
      </c>
      <c r="BF51" s="141"/>
      <c r="BG51" s="138"/>
      <c r="BH51" s="139" t="s">
        <v>10</v>
      </c>
      <c r="BI51" s="93"/>
      <c r="BJ51" s="94"/>
      <c r="BK51" s="143" t="s">
        <v>11</v>
      </c>
      <c r="BL51" s="171">
        <f t="shared" si="2"/>
        <v>0</v>
      </c>
      <c r="BM51" s="138">
        <f t="shared" si="0"/>
        <v>0</v>
      </c>
      <c r="BN51" s="139" t="s">
        <v>10</v>
      </c>
      <c r="BO51" s="93">
        <f t="shared" si="3"/>
        <v>0</v>
      </c>
      <c r="BP51" s="94">
        <f t="shared" si="1"/>
        <v>0</v>
      </c>
      <c r="BQ51" s="142" t="s">
        <v>11</v>
      </c>
    </row>
    <row r="52" spans="2:69" s="3" customFormat="1" ht="15" customHeight="1" hidden="1">
      <c r="B52" s="289"/>
      <c r="C52" s="33">
        <v>3</v>
      </c>
      <c r="D52" s="45"/>
      <c r="E52" s="138"/>
      <c r="F52" s="139" t="s">
        <v>10</v>
      </c>
      <c r="G52" s="93"/>
      <c r="H52" s="94"/>
      <c r="I52" s="140" t="s">
        <v>11</v>
      </c>
      <c r="J52" s="141"/>
      <c r="K52" s="138"/>
      <c r="L52" s="139" t="s">
        <v>10</v>
      </c>
      <c r="M52" s="93"/>
      <c r="N52" s="94"/>
      <c r="O52" s="142" t="s">
        <v>11</v>
      </c>
      <c r="P52" s="137"/>
      <c r="Q52" s="138"/>
      <c r="R52" s="139" t="s">
        <v>10</v>
      </c>
      <c r="S52" s="93"/>
      <c r="T52" s="94"/>
      <c r="U52" s="140" t="s">
        <v>11</v>
      </c>
      <c r="V52" s="141"/>
      <c r="W52" s="138"/>
      <c r="X52" s="139" t="s">
        <v>10</v>
      </c>
      <c r="Y52" s="93"/>
      <c r="Z52" s="94"/>
      <c r="AA52" s="142" t="s">
        <v>11</v>
      </c>
      <c r="AB52" s="137"/>
      <c r="AC52" s="138"/>
      <c r="AD52" s="139" t="s">
        <v>10</v>
      </c>
      <c r="AE52" s="93"/>
      <c r="AF52" s="94"/>
      <c r="AG52" s="140" t="s">
        <v>11</v>
      </c>
      <c r="AH52" s="141"/>
      <c r="AI52" s="138"/>
      <c r="AJ52" s="139" t="s">
        <v>10</v>
      </c>
      <c r="AK52" s="93"/>
      <c r="AL52" s="94"/>
      <c r="AM52" s="142" t="s">
        <v>11</v>
      </c>
      <c r="AN52" s="137"/>
      <c r="AO52" s="138"/>
      <c r="AP52" s="139" t="s">
        <v>10</v>
      </c>
      <c r="AQ52" s="93"/>
      <c r="AR52" s="94"/>
      <c r="AS52" s="140" t="s">
        <v>11</v>
      </c>
      <c r="AT52" s="141"/>
      <c r="AU52" s="138"/>
      <c r="AV52" s="139" t="s">
        <v>10</v>
      </c>
      <c r="AW52" s="93"/>
      <c r="AX52" s="94"/>
      <c r="AY52" s="142" t="s">
        <v>11</v>
      </c>
      <c r="AZ52" s="137"/>
      <c r="BA52" s="138"/>
      <c r="BB52" s="139" t="s">
        <v>10</v>
      </c>
      <c r="BC52" s="93"/>
      <c r="BD52" s="94"/>
      <c r="BE52" s="140" t="s">
        <v>11</v>
      </c>
      <c r="BF52" s="141"/>
      <c r="BG52" s="138"/>
      <c r="BH52" s="139" t="s">
        <v>10</v>
      </c>
      <c r="BI52" s="93"/>
      <c r="BJ52" s="94"/>
      <c r="BK52" s="143" t="s">
        <v>11</v>
      </c>
      <c r="BL52" s="171">
        <f t="shared" si="2"/>
        <v>0</v>
      </c>
      <c r="BM52" s="138">
        <f t="shared" si="0"/>
        <v>0</v>
      </c>
      <c r="BN52" s="139" t="s">
        <v>10</v>
      </c>
      <c r="BO52" s="93">
        <f t="shared" si="3"/>
        <v>0</v>
      </c>
      <c r="BP52" s="94">
        <f t="shared" si="1"/>
        <v>0</v>
      </c>
      <c r="BQ52" s="142" t="s">
        <v>11</v>
      </c>
    </row>
    <row r="53" spans="2:69" s="3" customFormat="1" ht="15" customHeight="1" hidden="1">
      <c r="B53" s="289"/>
      <c r="C53" s="166">
        <v>4</v>
      </c>
      <c r="D53" s="172"/>
      <c r="E53" s="153"/>
      <c r="F53" s="154" t="s">
        <v>10</v>
      </c>
      <c r="G53" s="155"/>
      <c r="H53" s="156"/>
      <c r="I53" s="157" t="s">
        <v>11</v>
      </c>
      <c r="J53" s="152"/>
      <c r="K53" s="153"/>
      <c r="L53" s="154" t="s">
        <v>10</v>
      </c>
      <c r="M53" s="155"/>
      <c r="N53" s="156"/>
      <c r="O53" s="158" t="s">
        <v>11</v>
      </c>
      <c r="P53" s="159"/>
      <c r="Q53" s="153"/>
      <c r="R53" s="154" t="s">
        <v>10</v>
      </c>
      <c r="S53" s="155"/>
      <c r="T53" s="156"/>
      <c r="U53" s="157" t="s">
        <v>11</v>
      </c>
      <c r="V53" s="152"/>
      <c r="W53" s="153"/>
      <c r="X53" s="154" t="s">
        <v>10</v>
      </c>
      <c r="Y53" s="155"/>
      <c r="Z53" s="156"/>
      <c r="AA53" s="158" t="s">
        <v>11</v>
      </c>
      <c r="AB53" s="159"/>
      <c r="AC53" s="153"/>
      <c r="AD53" s="154" t="s">
        <v>10</v>
      </c>
      <c r="AE53" s="155"/>
      <c r="AF53" s="156"/>
      <c r="AG53" s="157" t="s">
        <v>11</v>
      </c>
      <c r="AH53" s="152"/>
      <c r="AI53" s="153"/>
      <c r="AJ53" s="154" t="s">
        <v>10</v>
      </c>
      <c r="AK53" s="155"/>
      <c r="AL53" s="156"/>
      <c r="AM53" s="158" t="s">
        <v>11</v>
      </c>
      <c r="AN53" s="159"/>
      <c r="AO53" s="153"/>
      <c r="AP53" s="154" t="s">
        <v>10</v>
      </c>
      <c r="AQ53" s="155"/>
      <c r="AR53" s="156"/>
      <c r="AS53" s="157" t="s">
        <v>11</v>
      </c>
      <c r="AT53" s="152"/>
      <c r="AU53" s="153"/>
      <c r="AV53" s="154" t="s">
        <v>10</v>
      </c>
      <c r="AW53" s="155"/>
      <c r="AX53" s="156"/>
      <c r="AY53" s="158" t="s">
        <v>11</v>
      </c>
      <c r="AZ53" s="159"/>
      <c r="BA53" s="153"/>
      <c r="BB53" s="154" t="s">
        <v>10</v>
      </c>
      <c r="BC53" s="155"/>
      <c r="BD53" s="156"/>
      <c r="BE53" s="157" t="s">
        <v>11</v>
      </c>
      <c r="BF53" s="152"/>
      <c r="BG53" s="153"/>
      <c r="BH53" s="154" t="s">
        <v>10</v>
      </c>
      <c r="BI53" s="155"/>
      <c r="BJ53" s="156"/>
      <c r="BK53" s="160" t="s">
        <v>11</v>
      </c>
      <c r="BL53" s="173">
        <f t="shared" si="2"/>
        <v>0</v>
      </c>
      <c r="BM53" s="153">
        <f t="shared" si="0"/>
        <v>0</v>
      </c>
      <c r="BN53" s="154" t="s">
        <v>10</v>
      </c>
      <c r="BO53" s="155">
        <f t="shared" si="3"/>
        <v>0</v>
      </c>
      <c r="BP53" s="156">
        <f t="shared" si="1"/>
        <v>0</v>
      </c>
      <c r="BQ53" s="158" t="s">
        <v>11</v>
      </c>
    </row>
    <row r="54" spans="2:69" s="3" customFormat="1" ht="15" customHeight="1" hidden="1">
      <c r="B54" s="290"/>
      <c r="C54" s="65" t="s">
        <v>12</v>
      </c>
      <c r="D54" s="77">
        <f>SUM(D50:D53)</f>
        <v>0</v>
      </c>
      <c r="E54" s="116">
        <f>SUM(E50:E53)</f>
        <v>0</v>
      </c>
      <c r="F54" s="117" t="s">
        <v>10</v>
      </c>
      <c r="G54" s="111">
        <f>SUM(G50:G53)</f>
        <v>0</v>
      </c>
      <c r="H54" s="112">
        <f>SUM(H50:H53)</f>
        <v>0</v>
      </c>
      <c r="I54" s="118" t="s">
        <v>11</v>
      </c>
      <c r="J54" s="119">
        <f>SUM(J50:J53)</f>
        <v>0</v>
      </c>
      <c r="K54" s="116">
        <f>SUM(K50:K53)</f>
        <v>0</v>
      </c>
      <c r="L54" s="117" t="s">
        <v>10</v>
      </c>
      <c r="M54" s="111">
        <f>SUM(M50:M53)</f>
        <v>0</v>
      </c>
      <c r="N54" s="112">
        <f>SUM(N50:N53)</f>
        <v>0</v>
      </c>
      <c r="O54" s="120" t="s">
        <v>11</v>
      </c>
      <c r="P54" s="115">
        <f>SUM(P50:P53)</f>
        <v>0</v>
      </c>
      <c r="Q54" s="116">
        <f>SUM(Q50:Q53)</f>
        <v>0</v>
      </c>
      <c r="R54" s="117" t="s">
        <v>10</v>
      </c>
      <c r="S54" s="111">
        <f>SUM(S50:S53)</f>
        <v>0</v>
      </c>
      <c r="T54" s="112">
        <f>SUM(T50:T53)</f>
        <v>0</v>
      </c>
      <c r="U54" s="118" t="s">
        <v>11</v>
      </c>
      <c r="V54" s="119">
        <f>SUM(V50:V53)</f>
        <v>0</v>
      </c>
      <c r="W54" s="116">
        <f>SUM(W50:W53)</f>
        <v>0</v>
      </c>
      <c r="X54" s="117" t="s">
        <v>10</v>
      </c>
      <c r="Y54" s="111">
        <f>SUM(Y50:Y53)</f>
        <v>0</v>
      </c>
      <c r="Z54" s="112">
        <f>SUM(Z50:Z53)</f>
        <v>0</v>
      </c>
      <c r="AA54" s="120" t="s">
        <v>11</v>
      </c>
      <c r="AB54" s="115">
        <f>SUM(AB50:AB53)</f>
        <v>0</v>
      </c>
      <c r="AC54" s="116">
        <f>SUM(AC50:AC53)</f>
        <v>0</v>
      </c>
      <c r="AD54" s="117" t="s">
        <v>10</v>
      </c>
      <c r="AE54" s="111">
        <f>SUM(AE50:AE53)</f>
        <v>0</v>
      </c>
      <c r="AF54" s="112">
        <f>SUM(AF50:AF53)</f>
        <v>0</v>
      </c>
      <c r="AG54" s="118" t="s">
        <v>11</v>
      </c>
      <c r="AH54" s="119">
        <f>SUM(AH50:AH53)</f>
        <v>0</v>
      </c>
      <c r="AI54" s="116">
        <f>SUM(AI50:AI53)</f>
        <v>0</v>
      </c>
      <c r="AJ54" s="117" t="s">
        <v>10</v>
      </c>
      <c r="AK54" s="111">
        <f>SUM(AK50:AK53)</f>
        <v>0</v>
      </c>
      <c r="AL54" s="112">
        <f>SUM(AL50:AL53)</f>
        <v>0</v>
      </c>
      <c r="AM54" s="120" t="s">
        <v>11</v>
      </c>
      <c r="AN54" s="115">
        <f>SUM(AN50:AN53)</f>
        <v>0</v>
      </c>
      <c r="AO54" s="116">
        <f>SUM(AO50:AO53)</f>
        <v>0</v>
      </c>
      <c r="AP54" s="117" t="s">
        <v>10</v>
      </c>
      <c r="AQ54" s="111">
        <f>SUM(AQ50:AQ53)</f>
        <v>0</v>
      </c>
      <c r="AR54" s="112">
        <f>SUM(AR50:AR53)</f>
        <v>0</v>
      </c>
      <c r="AS54" s="118" t="s">
        <v>11</v>
      </c>
      <c r="AT54" s="119">
        <f>SUM(AT50:AT53)</f>
        <v>0</v>
      </c>
      <c r="AU54" s="116">
        <f>SUM(AU50:AU53)</f>
        <v>0</v>
      </c>
      <c r="AV54" s="117" t="s">
        <v>10</v>
      </c>
      <c r="AW54" s="111">
        <f>SUM(AW50:AW53)</f>
        <v>0</v>
      </c>
      <c r="AX54" s="112">
        <f>SUM(AX50:AX53)</f>
        <v>0</v>
      </c>
      <c r="AY54" s="120" t="s">
        <v>11</v>
      </c>
      <c r="AZ54" s="115">
        <f>SUM(AZ50:AZ53)</f>
        <v>0</v>
      </c>
      <c r="BA54" s="116">
        <f>SUM(BA50:BA53)</f>
        <v>0</v>
      </c>
      <c r="BB54" s="117" t="s">
        <v>10</v>
      </c>
      <c r="BC54" s="111">
        <f>SUM(BC50:BC53)</f>
        <v>0</v>
      </c>
      <c r="BD54" s="112">
        <f>SUM(BD50:BD53)</f>
        <v>0</v>
      </c>
      <c r="BE54" s="118" t="s">
        <v>11</v>
      </c>
      <c r="BF54" s="119">
        <f>SUM(BF50:BF53)</f>
        <v>0</v>
      </c>
      <c r="BG54" s="116">
        <f>SUM(BG50:BG53)</f>
        <v>0</v>
      </c>
      <c r="BH54" s="117" t="s">
        <v>10</v>
      </c>
      <c r="BI54" s="111">
        <f>SUM(BI50:BI53)</f>
        <v>0</v>
      </c>
      <c r="BJ54" s="112">
        <f>SUM(BJ50:BJ53)</f>
        <v>0</v>
      </c>
      <c r="BK54" s="121" t="s">
        <v>11</v>
      </c>
      <c r="BL54" s="122">
        <f t="shared" si="2"/>
        <v>0</v>
      </c>
      <c r="BM54" s="123">
        <f t="shared" si="0"/>
        <v>0</v>
      </c>
      <c r="BN54" s="124" t="s">
        <v>10</v>
      </c>
      <c r="BO54" s="125">
        <f t="shared" si="3"/>
        <v>0</v>
      </c>
      <c r="BP54" s="126">
        <f t="shared" si="1"/>
        <v>0</v>
      </c>
      <c r="BQ54" s="127" t="s">
        <v>11</v>
      </c>
    </row>
    <row r="55" spans="2:69" s="3" customFormat="1" ht="15" customHeight="1" hidden="1">
      <c r="B55" s="288"/>
      <c r="C55" s="17">
        <v>1</v>
      </c>
      <c r="D55" s="29"/>
      <c r="E55" s="130"/>
      <c r="F55" s="131" t="s">
        <v>10</v>
      </c>
      <c r="G55" s="87"/>
      <c r="H55" s="88"/>
      <c r="I55" s="132" t="s">
        <v>11</v>
      </c>
      <c r="J55" s="133"/>
      <c r="K55" s="130"/>
      <c r="L55" s="131" t="s">
        <v>10</v>
      </c>
      <c r="M55" s="87"/>
      <c r="N55" s="88"/>
      <c r="O55" s="134" t="s">
        <v>11</v>
      </c>
      <c r="P55" s="129"/>
      <c r="Q55" s="130"/>
      <c r="R55" s="131" t="s">
        <v>10</v>
      </c>
      <c r="S55" s="87"/>
      <c r="T55" s="88"/>
      <c r="U55" s="132" t="s">
        <v>11</v>
      </c>
      <c r="V55" s="133"/>
      <c r="W55" s="130"/>
      <c r="X55" s="131" t="s">
        <v>10</v>
      </c>
      <c r="Y55" s="87"/>
      <c r="Z55" s="88"/>
      <c r="AA55" s="134" t="s">
        <v>11</v>
      </c>
      <c r="AB55" s="129"/>
      <c r="AC55" s="130"/>
      <c r="AD55" s="131" t="s">
        <v>10</v>
      </c>
      <c r="AE55" s="87"/>
      <c r="AF55" s="88"/>
      <c r="AG55" s="132" t="s">
        <v>11</v>
      </c>
      <c r="AH55" s="133"/>
      <c r="AI55" s="130"/>
      <c r="AJ55" s="131" t="s">
        <v>10</v>
      </c>
      <c r="AK55" s="87"/>
      <c r="AL55" s="88"/>
      <c r="AM55" s="134" t="s">
        <v>11</v>
      </c>
      <c r="AN55" s="129"/>
      <c r="AO55" s="130"/>
      <c r="AP55" s="131" t="s">
        <v>10</v>
      </c>
      <c r="AQ55" s="87"/>
      <c r="AR55" s="88"/>
      <c r="AS55" s="132" t="s">
        <v>11</v>
      </c>
      <c r="AT55" s="133"/>
      <c r="AU55" s="130"/>
      <c r="AV55" s="131" t="s">
        <v>10</v>
      </c>
      <c r="AW55" s="87"/>
      <c r="AX55" s="88"/>
      <c r="AY55" s="134" t="s">
        <v>11</v>
      </c>
      <c r="AZ55" s="129"/>
      <c r="BA55" s="130"/>
      <c r="BB55" s="131" t="s">
        <v>10</v>
      </c>
      <c r="BC55" s="87"/>
      <c r="BD55" s="88"/>
      <c r="BE55" s="132" t="s">
        <v>11</v>
      </c>
      <c r="BF55" s="133"/>
      <c r="BG55" s="130"/>
      <c r="BH55" s="131" t="s">
        <v>10</v>
      </c>
      <c r="BI55" s="87"/>
      <c r="BJ55" s="88"/>
      <c r="BK55" s="135" t="s">
        <v>11</v>
      </c>
      <c r="BL55" s="170">
        <f t="shared" si="2"/>
        <v>0</v>
      </c>
      <c r="BM55" s="130">
        <f t="shared" si="0"/>
        <v>0</v>
      </c>
      <c r="BN55" s="131" t="s">
        <v>10</v>
      </c>
      <c r="BO55" s="87">
        <f t="shared" si="3"/>
        <v>0</v>
      </c>
      <c r="BP55" s="88">
        <f t="shared" si="1"/>
        <v>0</v>
      </c>
      <c r="BQ55" s="134" t="s">
        <v>11</v>
      </c>
    </row>
    <row r="56" spans="2:69" s="3" customFormat="1" ht="15" customHeight="1" hidden="1">
      <c r="B56" s="289"/>
      <c r="C56" s="33">
        <v>2</v>
      </c>
      <c r="D56" s="45"/>
      <c r="E56" s="138"/>
      <c r="F56" s="139" t="s">
        <v>10</v>
      </c>
      <c r="G56" s="93"/>
      <c r="H56" s="94"/>
      <c r="I56" s="140" t="s">
        <v>11</v>
      </c>
      <c r="J56" s="141"/>
      <c r="K56" s="138"/>
      <c r="L56" s="139" t="s">
        <v>10</v>
      </c>
      <c r="M56" s="93"/>
      <c r="N56" s="94"/>
      <c r="O56" s="142" t="s">
        <v>11</v>
      </c>
      <c r="P56" s="137"/>
      <c r="Q56" s="138"/>
      <c r="R56" s="139" t="s">
        <v>10</v>
      </c>
      <c r="S56" s="93"/>
      <c r="T56" s="94"/>
      <c r="U56" s="140" t="s">
        <v>11</v>
      </c>
      <c r="V56" s="141"/>
      <c r="W56" s="138"/>
      <c r="X56" s="139" t="s">
        <v>10</v>
      </c>
      <c r="Y56" s="93"/>
      <c r="Z56" s="94"/>
      <c r="AA56" s="142" t="s">
        <v>11</v>
      </c>
      <c r="AB56" s="137"/>
      <c r="AC56" s="138"/>
      <c r="AD56" s="139" t="s">
        <v>10</v>
      </c>
      <c r="AE56" s="93"/>
      <c r="AF56" s="94"/>
      <c r="AG56" s="140" t="s">
        <v>11</v>
      </c>
      <c r="AH56" s="141"/>
      <c r="AI56" s="138"/>
      <c r="AJ56" s="139" t="s">
        <v>10</v>
      </c>
      <c r="AK56" s="93"/>
      <c r="AL56" s="94"/>
      <c r="AM56" s="142" t="s">
        <v>11</v>
      </c>
      <c r="AN56" s="137"/>
      <c r="AO56" s="138"/>
      <c r="AP56" s="139" t="s">
        <v>10</v>
      </c>
      <c r="AQ56" s="93"/>
      <c r="AR56" s="94"/>
      <c r="AS56" s="140" t="s">
        <v>11</v>
      </c>
      <c r="AT56" s="141"/>
      <c r="AU56" s="138"/>
      <c r="AV56" s="139" t="s">
        <v>10</v>
      </c>
      <c r="AW56" s="93"/>
      <c r="AX56" s="94"/>
      <c r="AY56" s="142" t="s">
        <v>11</v>
      </c>
      <c r="AZ56" s="137"/>
      <c r="BA56" s="138"/>
      <c r="BB56" s="139" t="s">
        <v>10</v>
      </c>
      <c r="BC56" s="93"/>
      <c r="BD56" s="94"/>
      <c r="BE56" s="140" t="s">
        <v>11</v>
      </c>
      <c r="BF56" s="141"/>
      <c r="BG56" s="138"/>
      <c r="BH56" s="139" t="s">
        <v>10</v>
      </c>
      <c r="BI56" s="93"/>
      <c r="BJ56" s="94"/>
      <c r="BK56" s="143" t="s">
        <v>11</v>
      </c>
      <c r="BL56" s="171">
        <f t="shared" si="2"/>
        <v>0</v>
      </c>
      <c r="BM56" s="138">
        <f t="shared" si="0"/>
        <v>0</v>
      </c>
      <c r="BN56" s="139" t="s">
        <v>10</v>
      </c>
      <c r="BO56" s="93">
        <f t="shared" si="3"/>
        <v>0</v>
      </c>
      <c r="BP56" s="94">
        <f t="shared" si="1"/>
        <v>0</v>
      </c>
      <c r="BQ56" s="142" t="s">
        <v>11</v>
      </c>
    </row>
    <row r="57" spans="2:69" s="3" customFormat="1" ht="15" customHeight="1" hidden="1">
      <c r="B57" s="289"/>
      <c r="C57" s="33">
        <v>3</v>
      </c>
      <c r="D57" s="45"/>
      <c r="E57" s="138"/>
      <c r="F57" s="139" t="s">
        <v>10</v>
      </c>
      <c r="G57" s="93"/>
      <c r="H57" s="94"/>
      <c r="I57" s="140" t="s">
        <v>11</v>
      </c>
      <c r="J57" s="141"/>
      <c r="K57" s="138"/>
      <c r="L57" s="139" t="s">
        <v>10</v>
      </c>
      <c r="M57" s="93"/>
      <c r="N57" s="94"/>
      <c r="O57" s="142" t="s">
        <v>11</v>
      </c>
      <c r="P57" s="137"/>
      <c r="Q57" s="138"/>
      <c r="R57" s="139" t="s">
        <v>10</v>
      </c>
      <c r="S57" s="93"/>
      <c r="T57" s="94"/>
      <c r="U57" s="140" t="s">
        <v>11</v>
      </c>
      <c r="V57" s="141"/>
      <c r="W57" s="138"/>
      <c r="X57" s="139" t="s">
        <v>10</v>
      </c>
      <c r="Y57" s="93"/>
      <c r="Z57" s="94"/>
      <c r="AA57" s="142" t="s">
        <v>11</v>
      </c>
      <c r="AB57" s="137"/>
      <c r="AC57" s="138"/>
      <c r="AD57" s="139" t="s">
        <v>10</v>
      </c>
      <c r="AE57" s="93"/>
      <c r="AF57" s="94"/>
      <c r="AG57" s="140" t="s">
        <v>11</v>
      </c>
      <c r="AH57" s="141"/>
      <c r="AI57" s="138"/>
      <c r="AJ57" s="139" t="s">
        <v>10</v>
      </c>
      <c r="AK57" s="93"/>
      <c r="AL57" s="94"/>
      <c r="AM57" s="142" t="s">
        <v>11</v>
      </c>
      <c r="AN57" s="137"/>
      <c r="AO57" s="138"/>
      <c r="AP57" s="139" t="s">
        <v>10</v>
      </c>
      <c r="AQ57" s="93"/>
      <c r="AR57" s="94"/>
      <c r="AS57" s="140" t="s">
        <v>11</v>
      </c>
      <c r="AT57" s="141"/>
      <c r="AU57" s="138"/>
      <c r="AV57" s="139" t="s">
        <v>10</v>
      </c>
      <c r="AW57" s="93"/>
      <c r="AX57" s="94"/>
      <c r="AY57" s="142" t="s">
        <v>11</v>
      </c>
      <c r="AZ57" s="137"/>
      <c r="BA57" s="138"/>
      <c r="BB57" s="139" t="s">
        <v>10</v>
      </c>
      <c r="BC57" s="93"/>
      <c r="BD57" s="94"/>
      <c r="BE57" s="140" t="s">
        <v>11</v>
      </c>
      <c r="BF57" s="141"/>
      <c r="BG57" s="138"/>
      <c r="BH57" s="139" t="s">
        <v>10</v>
      </c>
      <c r="BI57" s="93"/>
      <c r="BJ57" s="94"/>
      <c r="BK57" s="143" t="s">
        <v>11</v>
      </c>
      <c r="BL57" s="171">
        <f t="shared" si="2"/>
        <v>0</v>
      </c>
      <c r="BM57" s="138">
        <f t="shared" si="0"/>
        <v>0</v>
      </c>
      <c r="BN57" s="139" t="s">
        <v>10</v>
      </c>
      <c r="BO57" s="93">
        <f t="shared" si="3"/>
        <v>0</v>
      </c>
      <c r="BP57" s="94">
        <f t="shared" si="1"/>
        <v>0</v>
      </c>
      <c r="BQ57" s="142" t="s">
        <v>11</v>
      </c>
    </row>
    <row r="58" spans="2:69" s="3" customFormat="1" ht="15" customHeight="1" hidden="1">
      <c r="B58" s="289"/>
      <c r="C58" s="166">
        <v>4</v>
      </c>
      <c r="D58" s="172"/>
      <c r="E58" s="153"/>
      <c r="F58" s="154" t="s">
        <v>10</v>
      </c>
      <c r="G58" s="155"/>
      <c r="H58" s="156"/>
      <c r="I58" s="157" t="s">
        <v>11</v>
      </c>
      <c r="J58" s="152"/>
      <c r="K58" s="153"/>
      <c r="L58" s="154" t="s">
        <v>10</v>
      </c>
      <c r="M58" s="155"/>
      <c r="N58" s="156"/>
      <c r="O58" s="158" t="s">
        <v>11</v>
      </c>
      <c r="P58" s="159"/>
      <c r="Q58" s="153"/>
      <c r="R58" s="154" t="s">
        <v>10</v>
      </c>
      <c r="S58" s="155"/>
      <c r="T58" s="156"/>
      <c r="U58" s="157" t="s">
        <v>11</v>
      </c>
      <c r="V58" s="152"/>
      <c r="W58" s="153"/>
      <c r="X58" s="154" t="s">
        <v>10</v>
      </c>
      <c r="Y58" s="155"/>
      <c r="Z58" s="156"/>
      <c r="AA58" s="158" t="s">
        <v>11</v>
      </c>
      <c r="AB58" s="159"/>
      <c r="AC58" s="153"/>
      <c r="AD58" s="154" t="s">
        <v>10</v>
      </c>
      <c r="AE58" s="155"/>
      <c r="AF58" s="156"/>
      <c r="AG58" s="157" t="s">
        <v>11</v>
      </c>
      <c r="AH58" s="152"/>
      <c r="AI58" s="153"/>
      <c r="AJ58" s="154" t="s">
        <v>10</v>
      </c>
      <c r="AK58" s="155"/>
      <c r="AL58" s="156"/>
      <c r="AM58" s="158" t="s">
        <v>11</v>
      </c>
      <c r="AN58" s="159"/>
      <c r="AO58" s="153"/>
      <c r="AP58" s="154" t="s">
        <v>10</v>
      </c>
      <c r="AQ58" s="155"/>
      <c r="AR58" s="156"/>
      <c r="AS58" s="157" t="s">
        <v>11</v>
      </c>
      <c r="AT58" s="152"/>
      <c r="AU58" s="153"/>
      <c r="AV58" s="154" t="s">
        <v>10</v>
      </c>
      <c r="AW58" s="155"/>
      <c r="AX58" s="156"/>
      <c r="AY58" s="158" t="s">
        <v>11</v>
      </c>
      <c r="AZ58" s="159"/>
      <c r="BA58" s="153"/>
      <c r="BB58" s="154" t="s">
        <v>10</v>
      </c>
      <c r="BC58" s="155"/>
      <c r="BD58" s="156"/>
      <c r="BE58" s="157" t="s">
        <v>11</v>
      </c>
      <c r="BF58" s="152"/>
      <c r="BG58" s="153"/>
      <c r="BH58" s="154" t="s">
        <v>10</v>
      </c>
      <c r="BI58" s="155"/>
      <c r="BJ58" s="156"/>
      <c r="BK58" s="160" t="s">
        <v>11</v>
      </c>
      <c r="BL58" s="173">
        <f t="shared" si="2"/>
        <v>0</v>
      </c>
      <c r="BM58" s="153">
        <f t="shared" si="0"/>
        <v>0</v>
      </c>
      <c r="BN58" s="154" t="s">
        <v>10</v>
      </c>
      <c r="BO58" s="155">
        <f t="shared" si="3"/>
        <v>0</v>
      </c>
      <c r="BP58" s="156">
        <f t="shared" si="1"/>
        <v>0</v>
      </c>
      <c r="BQ58" s="158" t="s">
        <v>11</v>
      </c>
    </row>
    <row r="59" spans="2:69" s="3" customFormat="1" ht="15" customHeight="1" hidden="1">
      <c r="B59" s="290"/>
      <c r="C59" s="65" t="s">
        <v>12</v>
      </c>
      <c r="D59" s="77">
        <f>SUM(D55:D58)</f>
        <v>0</v>
      </c>
      <c r="E59" s="116">
        <f>SUM(E55:E58)</f>
        <v>0</v>
      </c>
      <c r="F59" s="117" t="s">
        <v>10</v>
      </c>
      <c r="G59" s="111">
        <f>SUM(G55:G58)</f>
        <v>0</v>
      </c>
      <c r="H59" s="112">
        <f>SUM(H55:H58)</f>
        <v>0</v>
      </c>
      <c r="I59" s="118" t="s">
        <v>11</v>
      </c>
      <c r="J59" s="119">
        <f>SUM(J55:J58)</f>
        <v>0</v>
      </c>
      <c r="K59" s="116">
        <f>SUM(K55:K58)</f>
        <v>0</v>
      </c>
      <c r="L59" s="117" t="s">
        <v>10</v>
      </c>
      <c r="M59" s="111">
        <f>SUM(M55:M58)</f>
        <v>0</v>
      </c>
      <c r="N59" s="112">
        <f>SUM(N55:N58)</f>
        <v>0</v>
      </c>
      <c r="O59" s="120" t="s">
        <v>11</v>
      </c>
      <c r="P59" s="115">
        <f>SUM(P55:P58)</f>
        <v>0</v>
      </c>
      <c r="Q59" s="116">
        <f>SUM(Q55:Q58)</f>
        <v>0</v>
      </c>
      <c r="R59" s="117" t="s">
        <v>10</v>
      </c>
      <c r="S59" s="111">
        <f>SUM(S55:S58)</f>
        <v>0</v>
      </c>
      <c r="T59" s="112">
        <f>SUM(T55:T58)</f>
        <v>0</v>
      </c>
      <c r="U59" s="118" t="s">
        <v>11</v>
      </c>
      <c r="V59" s="119">
        <f>SUM(V55:V58)</f>
        <v>0</v>
      </c>
      <c r="W59" s="116">
        <f>SUM(W55:W58)</f>
        <v>0</v>
      </c>
      <c r="X59" s="117" t="s">
        <v>10</v>
      </c>
      <c r="Y59" s="111">
        <f>SUM(Y55:Y58)</f>
        <v>0</v>
      </c>
      <c r="Z59" s="112">
        <f>SUM(Z55:Z58)</f>
        <v>0</v>
      </c>
      <c r="AA59" s="120" t="s">
        <v>11</v>
      </c>
      <c r="AB59" s="115">
        <f>SUM(AB55:AB58)</f>
        <v>0</v>
      </c>
      <c r="AC59" s="116">
        <f>SUM(AC55:AC58)</f>
        <v>0</v>
      </c>
      <c r="AD59" s="117" t="s">
        <v>10</v>
      </c>
      <c r="AE59" s="111">
        <f>SUM(AE55:AE58)</f>
        <v>0</v>
      </c>
      <c r="AF59" s="112">
        <f>SUM(AF55:AF58)</f>
        <v>0</v>
      </c>
      <c r="AG59" s="118" t="s">
        <v>11</v>
      </c>
      <c r="AH59" s="119">
        <f>SUM(AH55:AH58)</f>
        <v>0</v>
      </c>
      <c r="AI59" s="116">
        <f>SUM(AI55:AI58)</f>
        <v>0</v>
      </c>
      <c r="AJ59" s="117" t="s">
        <v>10</v>
      </c>
      <c r="AK59" s="111">
        <f>SUM(AK55:AK58)</f>
        <v>0</v>
      </c>
      <c r="AL59" s="112">
        <f>SUM(AL55:AL58)</f>
        <v>0</v>
      </c>
      <c r="AM59" s="120" t="s">
        <v>11</v>
      </c>
      <c r="AN59" s="115">
        <f>SUM(AN55:AN58)</f>
        <v>0</v>
      </c>
      <c r="AO59" s="116">
        <f>SUM(AO55:AO58)</f>
        <v>0</v>
      </c>
      <c r="AP59" s="117" t="s">
        <v>10</v>
      </c>
      <c r="AQ59" s="111">
        <f>SUM(AQ55:AQ58)</f>
        <v>0</v>
      </c>
      <c r="AR59" s="112">
        <f>SUM(AR55:AR58)</f>
        <v>0</v>
      </c>
      <c r="AS59" s="118" t="s">
        <v>11</v>
      </c>
      <c r="AT59" s="119">
        <f>SUM(AT55:AT58)</f>
        <v>0</v>
      </c>
      <c r="AU59" s="116">
        <f>SUM(AU55:AU58)</f>
        <v>0</v>
      </c>
      <c r="AV59" s="117" t="s">
        <v>10</v>
      </c>
      <c r="AW59" s="111">
        <f>SUM(AW55:AW58)</f>
        <v>0</v>
      </c>
      <c r="AX59" s="112">
        <f>SUM(AX55:AX58)</f>
        <v>0</v>
      </c>
      <c r="AY59" s="120" t="s">
        <v>11</v>
      </c>
      <c r="AZ59" s="115">
        <f>SUM(AZ55:AZ58)</f>
        <v>0</v>
      </c>
      <c r="BA59" s="116">
        <f>SUM(BA55:BA58)</f>
        <v>0</v>
      </c>
      <c r="BB59" s="117" t="s">
        <v>10</v>
      </c>
      <c r="BC59" s="111">
        <f>SUM(BC55:BC58)</f>
        <v>0</v>
      </c>
      <c r="BD59" s="112">
        <f>SUM(BD55:BD58)</f>
        <v>0</v>
      </c>
      <c r="BE59" s="118" t="s">
        <v>11</v>
      </c>
      <c r="BF59" s="119">
        <f>SUM(BF55:BF58)</f>
        <v>0</v>
      </c>
      <c r="BG59" s="116">
        <f>SUM(BG55:BG58)</f>
        <v>0</v>
      </c>
      <c r="BH59" s="117" t="s">
        <v>10</v>
      </c>
      <c r="BI59" s="111">
        <f>SUM(BI55:BI58)</f>
        <v>0</v>
      </c>
      <c r="BJ59" s="112">
        <f>SUM(BJ55:BJ58)</f>
        <v>0</v>
      </c>
      <c r="BK59" s="121" t="s">
        <v>11</v>
      </c>
      <c r="BL59" s="122">
        <f t="shared" si="2"/>
        <v>0</v>
      </c>
      <c r="BM59" s="123">
        <f t="shared" si="0"/>
        <v>0</v>
      </c>
      <c r="BN59" s="124" t="s">
        <v>10</v>
      </c>
      <c r="BO59" s="125">
        <f t="shared" si="3"/>
        <v>0</v>
      </c>
      <c r="BP59" s="126">
        <f t="shared" si="1"/>
        <v>0</v>
      </c>
      <c r="BQ59" s="127" t="s">
        <v>11</v>
      </c>
    </row>
    <row r="60" spans="2:69" s="3" customFormat="1" ht="15" customHeight="1" hidden="1">
      <c r="B60" s="288"/>
      <c r="C60" s="17">
        <v>1</v>
      </c>
      <c r="D60" s="29"/>
      <c r="E60" s="130"/>
      <c r="F60" s="131" t="s">
        <v>10</v>
      </c>
      <c r="G60" s="87"/>
      <c r="H60" s="88"/>
      <c r="I60" s="132" t="s">
        <v>11</v>
      </c>
      <c r="J60" s="133"/>
      <c r="K60" s="130"/>
      <c r="L60" s="131" t="s">
        <v>10</v>
      </c>
      <c r="M60" s="87"/>
      <c r="N60" s="88"/>
      <c r="O60" s="134" t="s">
        <v>11</v>
      </c>
      <c r="P60" s="129"/>
      <c r="Q60" s="130"/>
      <c r="R60" s="131" t="s">
        <v>10</v>
      </c>
      <c r="S60" s="87"/>
      <c r="T60" s="88"/>
      <c r="U60" s="132" t="s">
        <v>11</v>
      </c>
      <c r="V60" s="133"/>
      <c r="W60" s="130"/>
      <c r="X60" s="131" t="s">
        <v>10</v>
      </c>
      <c r="Y60" s="87"/>
      <c r="Z60" s="88"/>
      <c r="AA60" s="134" t="s">
        <v>11</v>
      </c>
      <c r="AB60" s="129"/>
      <c r="AC60" s="130"/>
      <c r="AD60" s="131" t="s">
        <v>10</v>
      </c>
      <c r="AE60" s="87"/>
      <c r="AF60" s="88"/>
      <c r="AG60" s="132" t="s">
        <v>11</v>
      </c>
      <c r="AH60" s="133"/>
      <c r="AI60" s="130"/>
      <c r="AJ60" s="131" t="s">
        <v>10</v>
      </c>
      <c r="AK60" s="87"/>
      <c r="AL60" s="88"/>
      <c r="AM60" s="134" t="s">
        <v>11</v>
      </c>
      <c r="AN60" s="129"/>
      <c r="AO60" s="130"/>
      <c r="AP60" s="131" t="s">
        <v>10</v>
      </c>
      <c r="AQ60" s="87"/>
      <c r="AR60" s="88"/>
      <c r="AS60" s="132" t="s">
        <v>11</v>
      </c>
      <c r="AT60" s="133"/>
      <c r="AU60" s="130"/>
      <c r="AV60" s="131" t="s">
        <v>10</v>
      </c>
      <c r="AW60" s="87"/>
      <c r="AX60" s="88"/>
      <c r="AY60" s="134" t="s">
        <v>11</v>
      </c>
      <c r="AZ60" s="129"/>
      <c r="BA60" s="130"/>
      <c r="BB60" s="131" t="s">
        <v>10</v>
      </c>
      <c r="BC60" s="87"/>
      <c r="BD60" s="88"/>
      <c r="BE60" s="132" t="s">
        <v>11</v>
      </c>
      <c r="BF60" s="133"/>
      <c r="BG60" s="130"/>
      <c r="BH60" s="131" t="s">
        <v>10</v>
      </c>
      <c r="BI60" s="87"/>
      <c r="BJ60" s="88"/>
      <c r="BK60" s="135" t="s">
        <v>11</v>
      </c>
      <c r="BL60" s="170">
        <f t="shared" si="2"/>
        <v>0</v>
      </c>
      <c r="BM60" s="130">
        <f t="shared" si="0"/>
        <v>0</v>
      </c>
      <c r="BN60" s="131" t="s">
        <v>10</v>
      </c>
      <c r="BO60" s="87">
        <f t="shared" si="3"/>
        <v>0</v>
      </c>
      <c r="BP60" s="88">
        <f t="shared" si="1"/>
        <v>0</v>
      </c>
      <c r="BQ60" s="134" t="s">
        <v>11</v>
      </c>
    </row>
    <row r="61" spans="2:69" s="3" customFormat="1" ht="15" customHeight="1" hidden="1">
      <c r="B61" s="289"/>
      <c r="C61" s="33">
        <v>2</v>
      </c>
      <c r="D61" s="45"/>
      <c r="E61" s="138"/>
      <c r="F61" s="139" t="s">
        <v>10</v>
      </c>
      <c r="G61" s="93"/>
      <c r="H61" s="94"/>
      <c r="I61" s="140" t="s">
        <v>11</v>
      </c>
      <c r="J61" s="141"/>
      <c r="K61" s="138"/>
      <c r="L61" s="139" t="s">
        <v>10</v>
      </c>
      <c r="M61" s="93"/>
      <c r="N61" s="94"/>
      <c r="O61" s="142" t="s">
        <v>11</v>
      </c>
      <c r="P61" s="137"/>
      <c r="Q61" s="138"/>
      <c r="R61" s="139" t="s">
        <v>10</v>
      </c>
      <c r="S61" s="93"/>
      <c r="T61" s="94"/>
      <c r="U61" s="140" t="s">
        <v>11</v>
      </c>
      <c r="V61" s="141"/>
      <c r="W61" s="138"/>
      <c r="X61" s="139" t="s">
        <v>10</v>
      </c>
      <c r="Y61" s="93"/>
      <c r="Z61" s="94"/>
      <c r="AA61" s="142" t="s">
        <v>11</v>
      </c>
      <c r="AB61" s="137"/>
      <c r="AC61" s="138"/>
      <c r="AD61" s="139" t="s">
        <v>10</v>
      </c>
      <c r="AE61" s="93"/>
      <c r="AF61" s="94"/>
      <c r="AG61" s="140" t="s">
        <v>11</v>
      </c>
      <c r="AH61" s="141"/>
      <c r="AI61" s="138"/>
      <c r="AJ61" s="139" t="s">
        <v>10</v>
      </c>
      <c r="AK61" s="93"/>
      <c r="AL61" s="94"/>
      <c r="AM61" s="142" t="s">
        <v>11</v>
      </c>
      <c r="AN61" s="137"/>
      <c r="AO61" s="138"/>
      <c r="AP61" s="139" t="s">
        <v>10</v>
      </c>
      <c r="AQ61" s="93"/>
      <c r="AR61" s="94"/>
      <c r="AS61" s="140" t="s">
        <v>11</v>
      </c>
      <c r="AT61" s="141"/>
      <c r="AU61" s="138"/>
      <c r="AV61" s="139" t="s">
        <v>10</v>
      </c>
      <c r="AW61" s="93"/>
      <c r="AX61" s="94"/>
      <c r="AY61" s="142" t="s">
        <v>11</v>
      </c>
      <c r="AZ61" s="137"/>
      <c r="BA61" s="138"/>
      <c r="BB61" s="139" t="s">
        <v>10</v>
      </c>
      <c r="BC61" s="93"/>
      <c r="BD61" s="94"/>
      <c r="BE61" s="140" t="s">
        <v>11</v>
      </c>
      <c r="BF61" s="141"/>
      <c r="BG61" s="138"/>
      <c r="BH61" s="139" t="s">
        <v>10</v>
      </c>
      <c r="BI61" s="93"/>
      <c r="BJ61" s="94"/>
      <c r="BK61" s="143" t="s">
        <v>11</v>
      </c>
      <c r="BL61" s="171">
        <f t="shared" si="2"/>
        <v>0</v>
      </c>
      <c r="BM61" s="138">
        <f t="shared" si="0"/>
        <v>0</v>
      </c>
      <c r="BN61" s="139" t="s">
        <v>10</v>
      </c>
      <c r="BO61" s="93">
        <f t="shared" si="3"/>
        <v>0</v>
      </c>
      <c r="BP61" s="94">
        <f t="shared" si="1"/>
        <v>0</v>
      </c>
      <c r="BQ61" s="142" t="s">
        <v>11</v>
      </c>
    </row>
    <row r="62" spans="2:69" s="3" customFormat="1" ht="15" customHeight="1" hidden="1">
      <c r="B62" s="289"/>
      <c r="C62" s="33">
        <v>3</v>
      </c>
      <c r="D62" s="45"/>
      <c r="E62" s="138"/>
      <c r="F62" s="139" t="s">
        <v>10</v>
      </c>
      <c r="G62" s="93"/>
      <c r="H62" s="94"/>
      <c r="I62" s="140" t="s">
        <v>11</v>
      </c>
      <c r="J62" s="141"/>
      <c r="K62" s="138"/>
      <c r="L62" s="139" t="s">
        <v>10</v>
      </c>
      <c r="M62" s="93"/>
      <c r="N62" s="94"/>
      <c r="O62" s="142" t="s">
        <v>11</v>
      </c>
      <c r="P62" s="137"/>
      <c r="Q62" s="138"/>
      <c r="R62" s="139" t="s">
        <v>10</v>
      </c>
      <c r="S62" s="93"/>
      <c r="T62" s="94"/>
      <c r="U62" s="140" t="s">
        <v>11</v>
      </c>
      <c r="V62" s="141"/>
      <c r="W62" s="138"/>
      <c r="X62" s="139" t="s">
        <v>10</v>
      </c>
      <c r="Y62" s="93"/>
      <c r="Z62" s="94"/>
      <c r="AA62" s="142" t="s">
        <v>11</v>
      </c>
      <c r="AB62" s="137"/>
      <c r="AC62" s="138"/>
      <c r="AD62" s="139" t="s">
        <v>10</v>
      </c>
      <c r="AE62" s="93"/>
      <c r="AF62" s="94"/>
      <c r="AG62" s="140" t="s">
        <v>11</v>
      </c>
      <c r="AH62" s="141"/>
      <c r="AI62" s="138"/>
      <c r="AJ62" s="139" t="s">
        <v>10</v>
      </c>
      <c r="AK62" s="93"/>
      <c r="AL62" s="94"/>
      <c r="AM62" s="142" t="s">
        <v>11</v>
      </c>
      <c r="AN62" s="137"/>
      <c r="AO62" s="138"/>
      <c r="AP62" s="139" t="s">
        <v>10</v>
      </c>
      <c r="AQ62" s="93"/>
      <c r="AR62" s="94"/>
      <c r="AS62" s="140" t="s">
        <v>11</v>
      </c>
      <c r="AT62" s="141"/>
      <c r="AU62" s="138"/>
      <c r="AV62" s="139" t="s">
        <v>10</v>
      </c>
      <c r="AW62" s="93"/>
      <c r="AX62" s="94"/>
      <c r="AY62" s="142" t="s">
        <v>11</v>
      </c>
      <c r="AZ62" s="137"/>
      <c r="BA62" s="138"/>
      <c r="BB62" s="139" t="s">
        <v>10</v>
      </c>
      <c r="BC62" s="93"/>
      <c r="BD62" s="94"/>
      <c r="BE62" s="140" t="s">
        <v>11</v>
      </c>
      <c r="BF62" s="141"/>
      <c r="BG62" s="138"/>
      <c r="BH62" s="139" t="s">
        <v>10</v>
      </c>
      <c r="BI62" s="93"/>
      <c r="BJ62" s="94"/>
      <c r="BK62" s="143" t="s">
        <v>11</v>
      </c>
      <c r="BL62" s="171">
        <f t="shared" si="2"/>
        <v>0</v>
      </c>
      <c r="BM62" s="138">
        <f t="shared" si="0"/>
        <v>0</v>
      </c>
      <c r="BN62" s="139" t="s">
        <v>10</v>
      </c>
      <c r="BO62" s="93">
        <f t="shared" si="3"/>
        <v>0</v>
      </c>
      <c r="BP62" s="94">
        <f t="shared" si="1"/>
        <v>0</v>
      </c>
      <c r="BQ62" s="142" t="s">
        <v>11</v>
      </c>
    </row>
    <row r="63" spans="2:69" s="3" customFormat="1" ht="15" customHeight="1" hidden="1">
      <c r="B63" s="289"/>
      <c r="C63" s="166">
        <v>4</v>
      </c>
      <c r="D63" s="172"/>
      <c r="E63" s="153"/>
      <c r="F63" s="154" t="s">
        <v>10</v>
      </c>
      <c r="G63" s="155"/>
      <c r="H63" s="156"/>
      <c r="I63" s="157" t="s">
        <v>11</v>
      </c>
      <c r="J63" s="152"/>
      <c r="K63" s="153"/>
      <c r="L63" s="154" t="s">
        <v>10</v>
      </c>
      <c r="M63" s="155"/>
      <c r="N63" s="156"/>
      <c r="O63" s="158" t="s">
        <v>11</v>
      </c>
      <c r="P63" s="159"/>
      <c r="Q63" s="153"/>
      <c r="R63" s="154" t="s">
        <v>10</v>
      </c>
      <c r="S63" s="155"/>
      <c r="T63" s="156"/>
      <c r="U63" s="157" t="s">
        <v>11</v>
      </c>
      <c r="V63" s="152"/>
      <c r="W63" s="153"/>
      <c r="X63" s="154" t="s">
        <v>10</v>
      </c>
      <c r="Y63" s="155"/>
      <c r="Z63" s="156"/>
      <c r="AA63" s="158" t="s">
        <v>11</v>
      </c>
      <c r="AB63" s="159"/>
      <c r="AC63" s="153"/>
      <c r="AD63" s="154" t="s">
        <v>10</v>
      </c>
      <c r="AE63" s="155"/>
      <c r="AF63" s="156"/>
      <c r="AG63" s="157" t="s">
        <v>11</v>
      </c>
      <c r="AH63" s="152"/>
      <c r="AI63" s="153"/>
      <c r="AJ63" s="154" t="s">
        <v>10</v>
      </c>
      <c r="AK63" s="155"/>
      <c r="AL63" s="156"/>
      <c r="AM63" s="158" t="s">
        <v>11</v>
      </c>
      <c r="AN63" s="159"/>
      <c r="AO63" s="153"/>
      <c r="AP63" s="154" t="s">
        <v>10</v>
      </c>
      <c r="AQ63" s="155"/>
      <c r="AR63" s="156"/>
      <c r="AS63" s="157" t="s">
        <v>11</v>
      </c>
      <c r="AT63" s="152"/>
      <c r="AU63" s="153"/>
      <c r="AV63" s="154" t="s">
        <v>10</v>
      </c>
      <c r="AW63" s="155"/>
      <c r="AX63" s="156"/>
      <c r="AY63" s="158" t="s">
        <v>11</v>
      </c>
      <c r="AZ63" s="159"/>
      <c r="BA63" s="153"/>
      <c r="BB63" s="154" t="s">
        <v>10</v>
      </c>
      <c r="BC63" s="155"/>
      <c r="BD63" s="156"/>
      <c r="BE63" s="157" t="s">
        <v>11</v>
      </c>
      <c r="BF63" s="152"/>
      <c r="BG63" s="153"/>
      <c r="BH63" s="154" t="s">
        <v>10</v>
      </c>
      <c r="BI63" s="155"/>
      <c r="BJ63" s="156"/>
      <c r="BK63" s="160" t="s">
        <v>11</v>
      </c>
      <c r="BL63" s="173">
        <f t="shared" si="2"/>
        <v>0</v>
      </c>
      <c r="BM63" s="153">
        <f t="shared" si="0"/>
        <v>0</v>
      </c>
      <c r="BN63" s="154" t="s">
        <v>10</v>
      </c>
      <c r="BO63" s="155">
        <f t="shared" si="3"/>
        <v>0</v>
      </c>
      <c r="BP63" s="156">
        <f t="shared" si="1"/>
        <v>0</v>
      </c>
      <c r="BQ63" s="158" t="s">
        <v>11</v>
      </c>
    </row>
    <row r="64" spans="2:69" s="3" customFormat="1" ht="15" customHeight="1" hidden="1">
      <c r="B64" s="290"/>
      <c r="C64" s="65" t="s">
        <v>12</v>
      </c>
      <c r="D64" s="77">
        <f>SUM(D60:D63)</f>
        <v>0</v>
      </c>
      <c r="E64" s="116">
        <f>SUM(E60:E63)</f>
        <v>0</v>
      </c>
      <c r="F64" s="117" t="s">
        <v>10</v>
      </c>
      <c r="G64" s="111">
        <f>SUM(G60:G63)</f>
        <v>0</v>
      </c>
      <c r="H64" s="112">
        <f>SUM(H60:H63)</f>
        <v>0</v>
      </c>
      <c r="I64" s="118" t="s">
        <v>11</v>
      </c>
      <c r="J64" s="119">
        <f>SUM(J60:J63)</f>
        <v>0</v>
      </c>
      <c r="K64" s="116">
        <f>SUM(K60:K63)</f>
        <v>0</v>
      </c>
      <c r="L64" s="117" t="s">
        <v>10</v>
      </c>
      <c r="M64" s="111">
        <f>SUM(M60:M63)</f>
        <v>0</v>
      </c>
      <c r="N64" s="112">
        <f>SUM(N60:N63)</f>
        <v>0</v>
      </c>
      <c r="O64" s="120" t="s">
        <v>11</v>
      </c>
      <c r="P64" s="115">
        <f>SUM(P60:P63)</f>
        <v>0</v>
      </c>
      <c r="Q64" s="116">
        <f>SUM(Q60:Q63)</f>
        <v>0</v>
      </c>
      <c r="R64" s="117" t="s">
        <v>10</v>
      </c>
      <c r="S64" s="111">
        <f>SUM(S60:S63)</f>
        <v>0</v>
      </c>
      <c r="T64" s="112">
        <f>SUM(T60:T63)</f>
        <v>0</v>
      </c>
      <c r="U64" s="118" t="s">
        <v>11</v>
      </c>
      <c r="V64" s="119">
        <f>SUM(V60:V63)</f>
        <v>0</v>
      </c>
      <c r="W64" s="116">
        <f>SUM(W60:W63)</f>
        <v>0</v>
      </c>
      <c r="X64" s="117" t="s">
        <v>10</v>
      </c>
      <c r="Y64" s="111">
        <f>SUM(Y60:Y63)</f>
        <v>0</v>
      </c>
      <c r="Z64" s="112">
        <f>SUM(Z60:Z63)</f>
        <v>0</v>
      </c>
      <c r="AA64" s="120" t="s">
        <v>11</v>
      </c>
      <c r="AB64" s="115">
        <f>SUM(AB60:AB63)</f>
        <v>0</v>
      </c>
      <c r="AC64" s="116">
        <f>SUM(AC60:AC63)</f>
        <v>0</v>
      </c>
      <c r="AD64" s="117" t="s">
        <v>10</v>
      </c>
      <c r="AE64" s="111">
        <f>SUM(AE60:AE63)</f>
        <v>0</v>
      </c>
      <c r="AF64" s="112">
        <f>SUM(AF60:AF63)</f>
        <v>0</v>
      </c>
      <c r="AG64" s="118" t="s">
        <v>11</v>
      </c>
      <c r="AH64" s="119">
        <f>SUM(AH60:AH63)</f>
        <v>0</v>
      </c>
      <c r="AI64" s="116">
        <f>SUM(AI60:AI63)</f>
        <v>0</v>
      </c>
      <c r="AJ64" s="117" t="s">
        <v>10</v>
      </c>
      <c r="AK64" s="111">
        <f>SUM(AK60:AK63)</f>
        <v>0</v>
      </c>
      <c r="AL64" s="112">
        <f>SUM(AL60:AL63)</f>
        <v>0</v>
      </c>
      <c r="AM64" s="120" t="s">
        <v>11</v>
      </c>
      <c r="AN64" s="115">
        <f>SUM(AN60:AN63)</f>
        <v>0</v>
      </c>
      <c r="AO64" s="116">
        <f>SUM(AO60:AO63)</f>
        <v>0</v>
      </c>
      <c r="AP64" s="117" t="s">
        <v>10</v>
      </c>
      <c r="AQ64" s="111">
        <f>SUM(AQ60:AQ63)</f>
        <v>0</v>
      </c>
      <c r="AR64" s="112">
        <f>SUM(AR60:AR63)</f>
        <v>0</v>
      </c>
      <c r="AS64" s="118" t="s">
        <v>11</v>
      </c>
      <c r="AT64" s="119">
        <f>SUM(AT60:AT63)</f>
        <v>0</v>
      </c>
      <c r="AU64" s="116">
        <f>SUM(AU60:AU63)</f>
        <v>0</v>
      </c>
      <c r="AV64" s="117" t="s">
        <v>10</v>
      </c>
      <c r="AW64" s="111">
        <f>SUM(AW60:AW63)</f>
        <v>0</v>
      </c>
      <c r="AX64" s="112">
        <f>SUM(AX60:AX63)</f>
        <v>0</v>
      </c>
      <c r="AY64" s="120" t="s">
        <v>11</v>
      </c>
      <c r="AZ64" s="115">
        <f>SUM(AZ60:AZ63)</f>
        <v>0</v>
      </c>
      <c r="BA64" s="116">
        <f>SUM(BA60:BA63)</f>
        <v>0</v>
      </c>
      <c r="BB64" s="117" t="s">
        <v>10</v>
      </c>
      <c r="BC64" s="111">
        <f>SUM(BC60:BC63)</f>
        <v>0</v>
      </c>
      <c r="BD64" s="112">
        <f>SUM(BD60:BD63)</f>
        <v>0</v>
      </c>
      <c r="BE64" s="118" t="s">
        <v>11</v>
      </c>
      <c r="BF64" s="119">
        <f>SUM(BF60:BF63)</f>
        <v>0</v>
      </c>
      <c r="BG64" s="116">
        <f>SUM(BG60:BG63)</f>
        <v>0</v>
      </c>
      <c r="BH64" s="117" t="s">
        <v>10</v>
      </c>
      <c r="BI64" s="111">
        <f>SUM(BI60:BI63)</f>
        <v>0</v>
      </c>
      <c r="BJ64" s="112">
        <f>SUM(BJ60:BJ63)</f>
        <v>0</v>
      </c>
      <c r="BK64" s="121" t="s">
        <v>11</v>
      </c>
      <c r="BL64" s="122">
        <f t="shared" si="2"/>
        <v>0</v>
      </c>
      <c r="BM64" s="123">
        <f t="shared" si="0"/>
        <v>0</v>
      </c>
      <c r="BN64" s="124" t="s">
        <v>10</v>
      </c>
      <c r="BO64" s="125">
        <f t="shared" si="3"/>
        <v>0</v>
      </c>
      <c r="BP64" s="126">
        <f t="shared" si="1"/>
        <v>0</v>
      </c>
      <c r="BQ64" s="127" t="s">
        <v>11</v>
      </c>
    </row>
    <row r="65" spans="2:69" s="3" customFormat="1" ht="15" customHeight="1" hidden="1">
      <c r="B65" s="288"/>
      <c r="C65" s="17">
        <v>1</v>
      </c>
      <c r="D65" s="29"/>
      <c r="E65" s="130"/>
      <c r="F65" s="131" t="s">
        <v>10</v>
      </c>
      <c r="G65" s="87"/>
      <c r="H65" s="88"/>
      <c r="I65" s="132" t="s">
        <v>11</v>
      </c>
      <c r="J65" s="133"/>
      <c r="K65" s="130"/>
      <c r="L65" s="131" t="s">
        <v>10</v>
      </c>
      <c r="M65" s="87"/>
      <c r="N65" s="88"/>
      <c r="O65" s="134" t="s">
        <v>11</v>
      </c>
      <c r="P65" s="129"/>
      <c r="Q65" s="130"/>
      <c r="R65" s="131" t="s">
        <v>10</v>
      </c>
      <c r="S65" s="87"/>
      <c r="T65" s="88"/>
      <c r="U65" s="132" t="s">
        <v>11</v>
      </c>
      <c r="V65" s="133"/>
      <c r="W65" s="130"/>
      <c r="X65" s="131" t="s">
        <v>10</v>
      </c>
      <c r="Y65" s="87"/>
      <c r="Z65" s="88"/>
      <c r="AA65" s="134" t="s">
        <v>11</v>
      </c>
      <c r="AB65" s="129"/>
      <c r="AC65" s="130"/>
      <c r="AD65" s="131" t="s">
        <v>10</v>
      </c>
      <c r="AE65" s="87"/>
      <c r="AF65" s="88"/>
      <c r="AG65" s="132" t="s">
        <v>11</v>
      </c>
      <c r="AH65" s="133"/>
      <c r="AI65" s="130"/>
      <c r="AJ65" s="131" t="s">
        <v>10</v>
      </c>
      <c r="AK65" s="87"/>
      <c r="AL65" s="88"/>
      <c r="AM65" s="134" t="s">
        <v>11</v>
      </c>
      <c r="AN65" s="129"/>
      <c r="AO65" s="130"/>
      <c r="AP65" s="131" t="s">
        <v>10</v>
      </c>
      <c r="AQ65" s="87"/>
      <c r="AR65" s="88"/>
      <c r="AS65" s="132" t="s">
        <v>11</v>
      </c>
      <c r="AT65" s="133"/>
      <c r="AU65" s="130"/>
      <c r="AV65" s="131" t="s">
        <v>10</v>
      </c>
      <c r="AW65" s="87"/>
      <c r="AX65" s="88"/>
      <c r="AY65" s="134" t="s">
        <v>11</v>
      </c>
      <c r="AZ65" s="129"/>
      <c r="BA65" s="130"/>
      <c r="BB65" s="131" t="s">
        <v>10</v>
      </c>
      <c r="BC65" s="87"/>
      <c r="BD65" s="88"/>
      <c r="BE65" s="132" t="s">
        <v>11</v>
      </c>
      <c r="BF65" s="133"/>
      <c r="BG65" s="130"/>
      <c r="BH65" s="131" t="s">
        <v>10</v>
      </c>
      <c r="BI65" s="87"/>
      <c r="BJ65" s="88"/>
      <c r="BK65" s="135" t="s">
        <v>11</v>
      </c>
      <c r="BL65" s="170">
        <f t="shared" si="2"/>
        <v>0</v>
      </c>
      <c r="BM65" s="130">
        <f t="shared" si="0"/>
        <v>0</v>
      </c>
      <c r="BN65" s="131" t="s">
        <v>10</v>
      </c>
      <c r="BO65" s="87">
        <f t="shared" si="3"/>
        <v>0</v>
      </c>
      <c r="BP65" s="88">
        <f t="shared" si="1"/>
        <v>0</v>
      </c>
      <c r="BQ65" s="134" t="s">
        <v>11</v>
      </c>
    </row>
    <row r="66" spans="2:69" s="3" customFormat="1" ht="15" customHeight="1" hidden="1">
      <c r="B66" s="289"/>
      <c r="C66" s="33">
        <v>2</v>
      </c>
      <c r="D66" s="45"/>
      <c r="E66" s="138"/>
      <c r="F66" s="139" t="s">
        <v>10</v>
      </c>
      <c r="G66" s="93"/>
      <c r="H66" s="94"/>
      <c r="I66" s="140" t="s">
        <v>11</v>
      </c>
      <c r="J66" s="141"/>
      <c r="K66" s="138"/>
      <c r="L66" s="139" t="s">
        <v>10</v>
      </c>
      <c r="M66" s="93"/>
      <c r="N66" s="94"/>
      <c r="O66" s="142" t="s">
        <v>11</v>
      </c>
      <c r="P66" s="137"/>
      <c r="Q66" s="138"/>
      <c r="R66" s="139" t="s">
        <v>10</v>
      </c>
      <c r="S66" s="93"/>
      <c r="T66" s="94"/>
      <c r="U66" s="140" t="s">
        <v>11</v>
      </c>
      <c r="V66" s="141"/>
      <c r="W66" s="138"/>
      <c r="X66" s="139" t="s">
        <v>10</v>
      </c>
      <c r="Y66" s="93"/>
      <c r="Z66" s="94"/>
      <c r="AA66" s="142" t="s">
        <v>11</v>
      </c>
      <c r="AB66" s="137"/>
      <c r="AC66" s="138"/>
      <c r="AD66" s="139" t="s">
        <v>10</v>
      </c>
      <c r="AE66" s="93"/>
      <c r="AF66" s="94"/>
      <c r="AG66" s="140" t="s">
        <v>11</v>
      </c>
      <c r="AH66" s="141"/>
      <c r="AI66" s="138"/>
      <c r="AJ66" s="139" t="s">
        <v>10</v>
      </c>
      <c r="AK66" s="93"/>
      <c r="AL66" s="94"/>
      <c r="AM66" s="142" t="s">
        <v>11</v>
      </c>
      <c r="AN66" s="137"/>
      <c r="AO66" s="138"/>
      <c r="AP66" s="139" t="s">
        <v>10</v>
      </c>
      <c r="AQ66" s="93"/>
      <c r="AR66" s="94"/>
      <c r="AS66" s="140" t="s">
        <v>11</v>
      </c>
      <c r="AT66" s="141"/>
      <c r="AU66" s="138"/>
      <c r="AV66" s="139" t="s">
        <v>10</v>
      </c>
      <c r="AW66" s="93"/>
      <c r="AX66" s="94"/>
      <c r="AY66" s="142" t="s">
        <v>11</v>
      </c>
      <c r="AZ66" s="137"/>
      <c r="BA66" s="138"/>
      <c r="BB66" s="139" t="s">
        <v>10</v>
      </c>
      <c r="BC66" s="93"/>
      <c r="BD66" s="94"/>
      <c r="BE66" s="140" t="s">
        <v>11</v>
      </c>
      <c r="BF66" s="141"/>
      <c r="BG66" s="138"/>
      <c r="BH66" s="139" t="s">
        <v>10</v>
      </c>
      <c r="BI66" s="93"/>
      <c r="BJ66" s="94"/>
      <c r="BK66" s="143" t="s">
        <v>11</v>
      </c>
      <c r="BL66" s="171">
        <f t="shared" si="2"/>
        <v>0</v>
      </c>
      <c r="BM66" s="138">
        <f t="shared" si="0"/>
        <v>0</v>
      </c>
      <c r="BN66" s="139" t="s">
        <v>10</v>
      </c>
      <c r="BO66" s="93">
        <f t="shared" si="3"/>
        <v>0</v>
      </c>
      <c r="BP66" s="94">
        <f t="shared" si="1"/>
        <v>0</v>
      </c>
      <c r="BQ66" s="142" t="s">
        <v>11</v>
      </c>
    </row>
    <row r="67" spans="2:69" s="3" customFormat="1" ht="15" customHeight="1" hidden="1">
      <c r="B67" s="289"/>
      <c r="C67" s="33">
        <v>3</v>
      </c>
      <c r="D67" s="45"/>
      <c r="E67" s="138"/>
      <c r="F67" s="139" t="s">
        <v>10</v>
      </c>
      <c r="G67" s="93"/>
      <c r="H67" s="94"/>
      <c r="I67" s="140" t="s">
        <v>11</v>
      </c>
      <c r="J67" s="141"/>
      <c r="K67" s="138"/>
      <c r="L67" s="139" t="s">
        <v>10</v>
      </c>
      <c r="M67" s="93"/>
      <c r="N67" s="94"/>
      <c r="O67" s="142" t="s">
        <v>11</v>
      </c>
      <c r="P67" s="137"/>
      <c r="Q67" s="138"/>
      <c r="R67" s="139" t="s">
        <v>10</v>
      </c>
      <c r="S67" s="93"/>
      <c r="T67" s="94"/>
      <c r="U67" s="140" t="s">
        <v>11</v>
      </c>
      <c r="V67" s="141"/>
      <c r="W67" s="138"/>
      <c r="X67" s="139" t="s">
        <v>10</v>
      </c>
      <c r="Y67" s="93"/>
      <c r="Z67" s="94"/>
      <c r="AA67" s="142" t="s">
        <v>11</v>
      </c>
      <c r="AB67" s="137"/>
      <c r="AC67" s="138"/>
      <c r="AD67" s="139" t="s">
        <v>10</v>
      </c>
      <c r="AE67" s="93"/>
      <c r="AF67" s="94"/>
      <c r="AG67" s="140" t="s">
        <v>11</v>
      </c>
      <c r="AH67" s="141"/>
      <c r="AI67" s="138"/>
      <c r="AJ67" s="139" t="s">
        <v>10</v>
      </c>
      <c r="AK67" s="93"/>
      <c r="AL67" s="94"/>
      <c r="AM67" s="142" t="s">
        <v>11</v>
      </c>
      <c r="AN67" s="137"/>
      <c r="AO67" s="138"/>
      <c r="AP67" s="139" t="s">
        <v>10</v>
      </c>
      <c r="AQ67" s="93"/>
      <c r="AR67" s="94"/>
      <c r="AS67" s="140" t="s">
        <v>11</v>
      </c>
      <c r="AT67" s="141"/>
      <c r="AU67" s="138"/>
      <c r="AV67" s="139" t="s">
        <v>10</v>
      </c>
      <c r="AW67" s="93"/>
      <c r="AX67" s="94"/>
      <c r="AY67" s="142" t="s">
        <v>11</v>
      </c>
      <c r="AZ67" s="137"/>
      <c r="BA67" s="138"/>
      <c r="BB67" s="139" t="s">
        <v>10</v>
      </c>
      <c r="BC67" s="93"/>
      <c r="BD67" s="94"/>
      <c r="BE67" s="140" t="s">
        <v>11</v>
      </c>
      <c r="BF67" s="141"/>
      <c r="BG67" s="138"/>
      <c r="BH67" s="139" t="s">
        <v>10</v>
      </c>
      <c r="BI67" s="93"/>
      <c r="BJ67" s="94"/>
      <c r="BK67" s="143" t="s">
        <v>11</v>
      </c>
      <c r="BL67" s="171">
        <f t="shared" si="2"/>
        <v>0</v>
      </c>
      <c r="BM67" s="138">
        <f t="shared" si="0"/>
        <v>0</v>
      </c>
      <c r="BN67" s="139" t="s">
        <v>10</v>
      </c>
      <c r="BO67" s="93">
        <f t="shared" si="3"/>
        <v>0</v>
      </c>
      <c r="BP67" s="94">
        <f t="shared" si="1"/>
        <v>0</v>
      </c>
      <c r="BQ67" s="142" t="s">
        <v>11</v>
      </c>
    </row>
    <row r="68" spans="2:69" s="3" customFormat="1" ht="15" customHeight="1" hidden="1">
      <c r="B68" s="289"/>
      <c r="C68" s="166">
        <v>4</v>
      </c>
      <c r="D68" s="172"/>
      <c r="E68" s="153"/>
      <c r="F68" s="154" t="s">
        <v>10</v>
      </c>
      <c r="G68" s="155"/>
      <c r="H68" s="156"/>
      <c r="I68" s="157" t="s">
        <v>11</v>
      </c>
      <c r="J68" s="152"/>
      <c r="K68" s="153"/>
      <c r="L68" s="154" t="s">
        <v>10</v>
      </c>
      <c r="M68" s="155"/>
      <c r="N68" s="156"/>
      <c r="O68" s="158" t="s">
        <v>11</v>
      </c>
      <c r="P68" s="159"/>
      <c r="Q68" s="153"/>
      <c r="R68" s="154" t="s">
        <v>10</v>
      </c>
      <c r="S68" s="155"/>
      <c r="T68" s="156"/>
      <c r="U68" s="157" t="s">
        <v>11</v>
      </c>
      <c r="V68" s="152"/>
      <c r="W68" s="153"/>
      <c r="X68" s="154" t="s">
        <v>10</v>
      </c>
      <c r="Y68" s="155"/>
      <c r="Z68" s="156"/>
      <c r="AA68" s="158" t="s">
        <v>11</v>
      </c>
      <c r="AB68" s="159"/>
      <c r="AC68" s="153"/>
      <c r="AD68" s="154" t="s">
        <v>10</v>
      </c>
      <c r="AE68" s="155"/>
      <c r="AF68" s="156"/>
      <c r="AG68" s="157" t="s">
        <v>11</v>
      </c>
      <c r="AH68" s="152"/>
      <c r="AI68" s="153"/>
      <c r="AJ68" s="154" t="s">
        <v>10</v>
      </c>
      <c r="AK68" s="155"/>
      <c r="AL68" s="156"/>
      <c r="AM68" s="158" t="s">
        <v>11</v>
      </c>
      <c r="AN68" s="159"/>
      <c r="AO68" s="153"/>
      <c r="AP68" s="154" t="s">
        <v>10</v>
      </c>
      <c r="AQ68" s="155"/>
      <c r="AR68" s="156"/>
      <c r="AS68" s="157" t="s">
        <v>11</v>
      </c>
      <c r="AT68" s="152"/>
      <c r="AU68" s="153"/>
      <c r="AV68" s="154" t="s">
        <v>10</v>
      </c>
      <c r="AW68" s="155"/>
      <c r="AX68" s="156"/>
      <c r="AY68" s="158" t="s">
        <v>11</v>
      </c>
      <c r="AZ68" s="159"/>
      <c r="BA68" s="153"/>
      <c r="BB68" s="154" t="s">
        <v>10</v>
      </c>
      <c r="BC68" s="155"/>
      <c r="BD68" s="156"/>
      <c r="BE68" s="157" t="s">
        <v>11</v>
      </c>
      <c r="BF68" s="152"/>
      <c r="BG68" s="153"/>
      <c r="BH68" s="154" t="s">
        <v>10</v>
      </c>
      <c r="BI68" s="155"/>
      <c r="BJ68" s="156"/>
      <c r="BK68" s="160" t="s">
        <v>11</v>
      </c>
      <c r="BL68" s="173">
        <f t="shared" si="2"/>
        <v>0</v>
      </c>
      <c r="BM68" s="153">
        <f t="shared" si="0"/>
        <v>0</v>
      </c>
      <c r="BN68" s="154" t="s">
        <v>10</v>
      </c>
      <c r="BO68" s="155">
        <f t="shared" si="3"/>
        <v>0</v>
      </c>
      <c r="BP68" s="156">
        <f t="shared" si="1"/>
        <v>0</v>
      </c>
      <c r="BQ68" s="158" t="s">
        <v>11</v>
      </c>
    </row>
    <row r="69" spans="2:69" s="3" customFormat="1" ht="15" customHeight="1" hidden="1" thickBot="1">
      <c r="B69" s="291"/>
      <c r="C69" s="174" t="s">
        <v>12</v>
      </c>
      <c r="D69" s="175">
        <f>SUM(D65:D68)</f>
        <v>0</v>
      </c>
      <c r="E69" s="176">
        <f>SUM(E65:E68)</f>
        <v>0</v>
      </c>
      <c r="F69" s="177" t="s">
        <v>10</v>
      </c>
      <c r="G69" s="178">
        <f>SUM(G65:G68)</f>
        <v>0</v>
      </c>
      <c r="H69" s="179">
        <f>SUM(H65:H68)</f>
        <v>0</v>
      </c>
      <c r="I69" s="180" t="s">
        <v>11</v>
      </c>
      <c r="J69" s="181">
        <f>SUM(J65:J68)</f>
        <v>0</v>
      </c>
      <c r="K69" s="176">
        <f>SUM(K65:K68)</f>
        <v>0</v>
      </c>
      <c r="L69" s="177" t="s">
        <v>10</v>
      </c>
      <c r="M69" s="178">
        <f>SUM(M65:M68)</f>
        <v>0</v>
      </c>
      <c r="N69" s="179">
        <f>SUM(N65:N68)</f>
        <v>0</v>
      </c>
      <c r="O69" s="182" t="s">
        <v>11</v>
      </c>
      <c r="P69" s="183">
        <f>SUM(P65:P68)</f>
        <v>0</v>
      </c>
      <c r="Q69" s="176">
        <f>SUM(Q65:Q68)</f>
        <v>0</v>
      </c>
      <c r="R69" s="177" t="s">
        <v>10</v>
      </c>
      <c r="S69" s="178">
        <f>SUM(S65:S68)</f>
        <v>0</v>
      </c>
      <c r="T69" s="179">
        <f>SUM(T65:T68)</f>
        <v>0</v>
      </c>
      <c r="U69" s="180" t="s">
        <v>11</v>
      </c>
      <c r="V69" s="181">
        <f>SUM(V65:V68)</f>
        <v>0</v>
      </c>
      <c r="W69" s="176">
        <f>SUM(W65:W68)</f>
        <v>0</v>
      </c>
      <c r="X69" s="177" t="s">
        <v>10</v>
      </c>
      <c r="Y69" s="178">
        <f>SUM(Y65:Y68)</f>
        <v>0</v>
      </c>
      <c r="Z69" s="179">
        <f>SUM(Z65:Z68)</f>
        <v>0</v>
      </c>
      <c r="AA69" s="182" t="s">
        <v>11</v>
      </c>
      <c r="AB69" s="183">
        <f>SUM(AB65:AB68)</f>
        <v>0</v>
      </c>
      <c r="AC69" s="176">
        <f>SUM(AC65:AC68)</f>
        <v>0</v>
      </c>
      <c r="AD69" s="177" t="s">
        <v>10</v>
      </c>
      <c r="AE69" s="178">
        <f>SUM(AE65:AE68)</f>
        <v>0</v>
      </c>
      <c r="AF69" s="179">
        <f>SUM(AF65:AF68)</f>
        <v>0</v>
      </c>
      <c r="AG69" s="180" t="s">
        <v>11</v>
      </c>
      <c r="AH69" s="181">
        <f>SUM(AH65:AH68)</f>
        <v>0</v>
      </c>
      <c r="AI69" s="176">
        <f>SUM(AI65:AI68)</f>
        <v>0</v>
      </c>
      <c r="AJ69" s="177" t="s">
        <v>10</v>
      </c>
      <c r="AK69" s="178">
        <f>SUM(AK65:AK68)</f>
        <v>0</v>
      </c>
      <c r="AL69" s="179">
        <f>SUM(AL65:AL68)</f>
        <v>0</v>
      </c>
      <c r="AM69" s="182" t="s">
        <v>11</v>
      </c>
      <c r="AN69" s="183">
        <f>SUM(AN65:AN68)</f>
        <v>0</v>
      </c>
      <c r="AO69" s="176">
        <f>SUM(AO65:AO68)</f>
        <v>0</v>
      </c>
      <c r="AP69" s="177" t="s">
        <v>10</v>
      </c>
      <c r="AQ69" s="178">
        <f>SUM(AQ65:AQ68)</f>
        <v>0</v>
      </c>
      <c r="AR69" s="179">
        <f>SUM(AR65:AR68)</f>
        <v>0</v>
      </c>
      <c r="AS69" s="180" t="s">
        <v>11</v>
      </c>
      <c r="AT69" s="181">
        <f>SUM(AT65:AT68)</f>
        <v>0</v>
      </c>
      <c r="AU69" s="176">
        <f>SUM(AU65:AU68)</f>
        <v>0</v>
      </c>
      <c r="AV69" s="177" t="s">
        <v>10</v>
      </c>
      <c r="AW69" s="178">
        <f>SUM(AW65:AW68)</f>
        <v>0</v>
      </c>
      <c r="AX69" s="179">
        <f>SUM(AX65:AX68)</f>
        <v>0</v>
      </c>
      <c r="AY69" s="182" t="s">
        <v>11</v>
      </c>
      <c r="AZ69" s="183">
        <f>SUM(AZ65:AZ68)</f>
        <v>0</v>
      </c>
      <c r="BA69" s="176">
        <f>SUM(BA65:BA68)</f>
        <v>0</v>
      </c>
      <c r="BB69" s="177" t="s">
        <v>10</v>
      </c>
      <c r="BC69" s="178">
        <f>SUM(BC65:BC68)</f>
        <v>0</v>
      </c>
      <c r="BD69" s="179">
        <f>SUM(BD65:BD68)</f>
        <v>0</v>
      </c>
      <c r="BE69" s="180" t="s">
        <v>11</v>
      </c>
      <c r="BF69" s="181">
        <f>SUM(BF65:BF68)</f>
        <v>0</v>
      </c>
      <c r="BG69" s="176">
        <f>SUM(BG65:BG68)</f>
        <v>0</v>
      </c>
      <c r="BH69" s="177" t="s">
        <v>10</v>
      </c>
      <c r="BI69" s="178">
        <f>SUM(BI65:BI68)</f>
        <v>0</v>
      </c>
      <c r="BJ69" s="179">
        <f>SUM(BJ65:BJ68)</f>
        <v>0</v>
      </c>
      <c r="BK69" s="184" t="s">
        <v>11</v>
      </c>
      <c r="BL69" s="185">
        <f t="shared" si="2"/>
        <v>0</v>
      </c>
      <c r="BM69" s="186">
        <f t="shared" si="0"/>
        <v>0</v>
      </c>
      <c r="BN69" s="187" t="s">
        <v>10</v>
      </c>
      <c r="BO69" s="188">
        <f t="shared" si="3"/>
        <v>0</v>
      </c>
      <c r="BP69" s="189">
        <f t="shared" si="1"/>
        <v>0</v>
      </c>
      <c r="BQ69" s="190" t="s">
        <v>11</v>
      </c>
    </row>
    <row r="70" spans="2:69" s="3" customFormat="1" ht="15" customHeight="1" thickTop="1">
      <c r="B70" s="292" t="s">
        <v>9</v>
      </c>
      <c r="C70" s="191">
        <v>1</v>
      </c>
      <c r="D70" s="192">
        <f aca="true" t="shared" si="4" ref="D70:E73">D20+D25+D30+D35+D40+D45+D50+D55+D60+D65</f>
        <v>0</v>
      </c>
      <c r="E70" s="193">
        <f t="shared" si="4"/>
        <v>0</v>
      </c>
      <c r="F70" s="194" t="s">
        <v>10</v>
      </c>
      <c r="G70" s="195">
        <f aca="true" t="shared" si="5" ref="G70:H73">G20+G25+G30+G35+G40+G45+G50+G55+G60+G65</f>
        <v>0</v>
      </c>
      <c r="H70" s="196">
        <f t="shared" si="5"/>
        <v>0</v>
      </c>
      <c r="I70" s="196" t="s">
        <v>11</v>
      </c>
      <c r="J70" s="197">
        <f aca="true" t="shared" si="6" ref="J70:K73">J20+J25+J30+J35+J40+J45+J50+J55+J60+J65</f>
        <v>0</v>
      </c>
      <c r="K70" s="193">
        <f t="shared" si="6"/>
        <v>0</v>
      </c>
      <c r="L70" s="194" t="s">
        <v>10</v>
      </c>
      <c r="M70" s="195">
        <f aca="true" t="shared" si="7" ref="M70:N73">M20+M25+M30+M35+M40+M45+M50+M55+M60+M65</f>
        <v>0</v>
      </c>
      <c r="N70" s="196">
        <f t="shared" si="7"/>
        <v>0</v>
      </c>
      <c r="O70" s="198" t="s">
        <v>11</v>
      </c>
      <c r="P70" s="199">
        <f aca="true" t="shared" si="8" ref="P70:Q73">P20+P25+P30+P35+P40+P45+P50+P55+P60+P65</f>
        <v>0</v>
      </c>
      <c r="Q70" s="193">
        <f t="shared" si="8"/>
        <v>0</v>
      </c>
      <c r="R70" s="194" t="s">
        <v>10</v>
      </c>
      <c r="S70" s="195">
        <f aca="true" t="shared" si="9" ref="S70:T73">S20+S25+S30+S35+S40+S45+S50+S55+S60+S65</f>
        <v>0</v>
      </c>
      <c r="T70" s="196">
        <f t="shared" si="9"/>
        <v>0</v>
      </c>
      <c r="U70" s="196" t="s">
        <v>11</v>
      </c>
      <c r="V70" s="197">
        <f aca="true" t="shared" si="10" ref="V70:W73">V20+V25+V30+V35+V40+V45+V50+V55+V60+V65</f>
        <v>0</v>
      </c>
      <c r="W70" s="193">
        <f t="shared" si="10"/>
        <v>0</v>
      </c>
      <c r="X70" s="194" t="s">
        <v>10</v>
      </c>
      <c r="Y70" s="195">
        <f aca="true" t="shared" si="11" ref="Y70:Z73">Y20+Y25+Y30+Y35+Y40+Y45+Y50+Y55+Y60+Y65</f>
        <v>0</v>
      </c>
      <c r="Z70" s="196">
        <f t="shared" si="11"/>
        <v>0</v>
      </c>
      <c r="AA70" s="198" t="s">
        <v>11</v>
      </c>
      <c r="AB70" s="200">
        <f aca="true" t="shared" si="12" ref="AB70:AC73">AB20+AB25+AB30+AB35+AB40+AB45+AB50+AB55+AB60+AB65</f>
        <v>0</v>
      </c>
      <c r="AC70" s="201">
        <f t="shared" si="12"/>
        <v>0</v>
      </c>
      <c r="AD70" s="202" t="s">
        <v>10</v>
      </c>
      <c r="AE70" s="195">
        <f aca="true" t="shared" si="13" ref="AE70:AF73">AE20+AE25+AE30+AE35+AE40+AE45+AE50+AE55+AE60+AE65</f>
        <v>0</v>
      </c>
      <c r="AF70" s="196">
        <f t="shared" si="13"/>
        <v>0</v>
      </c>
      <c r="AG70" s="203" t="s">
        <v>11</v>
      </c>
      <c r="AH70" s="204">
        <f aca="true" t="shared" si="14" ref="AH70:AI73">AH20+AH25+AH30+AH35+AH40+AH45+AH50+AH55+AH60+AH65</f>
        <v>0</v>
      </c>
      <c r="AI70" s="201">
        <f t="shared" si="14"/>
        <v>0</v>
      </c>
      <c r="AJ70" s="202" t="s">
        <v>10</v>
      </c>
      <c r="AK70" s="195">
        <f aca="true" t="shared" si="15" ref="AK70:AL73">AK20+AK25+AK30+AK35+AK40+AK45+AK50+AK55+AK60+AK65</f>
        <v>0</v>
      </c>
      <c r="AL70" s="196">
        <f t="shared" si="15"/>
        <v>0</v>
      </c>
      <c r="AM70" s="205" t="s">
        <v>11</v>
      </c>
      <c r="AN70" s="200">
        <f aca="true" t="shared" si="16" ref="AN70:AO73">AN20+AN25+AN30+AN35+AN40+AN45+AN50+AN55+AN60+AN65</f>
        <v>0</v>
      </c>
      <c r="AO70" s="201">
        <f t="shared" si="16"/>
        <v>0</v>
      </c>
      <c r="AP70" s="202" t="s">
        <v>10</v>
      </c>
      <c r="AQ70" s="195">
        <f aca="true" t="shared" si="17" ref="AQ70:AR73">AQ20+AQ25+AQ30+AQ35+AQ40+AQ45+AQ50+AQ55+AQ60+AQ65</f>
        <v>0</v>
      </c>
      <c r="AR70" s="196">
        <f t="shared" si="17"/>
        <v>0</v>
      </c>
      <c r="AS70" s="203" t="s">
        <v>11</v>
      </c>
      <c r="AT70" s="204">
        <f aca="true" t="shared" si="18" ref="AT70:AU73">AT20+AT25+AT30+AT35+AT40+AT45+AT50+AT55+AT60+AT65</f>
        <v>0</v>
      </c>
      <c r="AU70" s="201">
        <f t="shared" si="18"/>
        <v>0</v>
      </c>
      <c r="AV70" s="202" t="s">
        <v>10</v>
      </c>
      <c r="AW70" s="195">
        <f aca="true" t="shared" si="19" ref="AW70:AX73">AW20+AW25+AW30+AW35+AW40+AW45+AW50+AW55+AW60+AW65</f>
        <v>0</v>
      </c>
      <c r="AX70" s="196">
        <f t="shared" si="19"/>
        <v>0</v>
      </c>
      <c r="AY70" s="205" t="s">
        <v>11</v>
      </c>
      <c r="AZ70" s="200">
        <f aca="true" t="shared" si="20" ref="AZ70:BA73">AZ20+AZ25+AZ30+AZ35+AZ40+AZ45+AZ50+AZ55+AZ60+AZ65</f>
        <v>0</v>
      </c>
      <c r="BA70" s="201">
        <f t="shared" si="20"/>
        <v>0</v>
      </c>
      <c r="BB70" s="202" t="s">
        <v>10</v>
      </c>
      <c r="BC70" s="195">
        <f aca="true" t="shared" si="21" ref="BC70:BD73">BC20+BC25+BC30+BC35+BC40+BC45+BC50+BC55+BC60+BC65</f>
        <v>0</v>
      </c>
      <c r="BD70" s="196">
        <f t="shared" si="21"/>
        <v>0</v>
      </c>
      <c r="BE70" s="203" t="s">
        <v>11</v>
      </c>
      <c r="BF70" s="204">
        <f aca="true" t="shared" si="22" ref="BF70:BG73">BF20+BF25+BF30+BF35+BF40+BF45+BF50+BF55+BF60+BF65</f>
        <v>0</v>
      </c>
      <c r="BG70" s="201">
        <f t="shared" si="22"/>
        <v>0</v>
      </c>
      <c r="BH70" s="202" t="s">
        <v>10</v>
      </c>
      <c r="BI70" s="195">
        <f aca="true" t="shared" si="23" ref="BI70:BJ73">BI20+BI25+BI30+BI35+BI40+BI45+BI50+BI55+BI60+BI65</f>
        <v>0</v>
      </c>
      <c r="BJ70" s="196">
        <f t="shared" si="23"/>
        <v>0</v>
      </c>
      <c r="BK70" s="206" t="s">
        <v>11</v>
      </c>
      <c r="BL70" s="207">
        <f aca="true" t="shared" si="24" ref="BL70:BM73">BL20+BL25+BL30+BL35+BL40+BL45+BL50+BL55+BL60+BL65</f>
        <v>0</v>
      </c>
      <c r="BM70" s="193">
        <f t="shared" si="24"/>
        <v>0</v>
      </c>
      <c r="BN70" s="194" t="s">
        <v>10</v>
      </c>
      <c r="BO70" s="195">
        <f aca="true" t="shared" si="25" ref="BO70:BP73">BO20+BO25+BO30+BO35+BO40+BO45+BO50+BO55+BO60+BO65</f>
        <v>0</v>
      </c>
      <c r="BP70" s="196">
        <f t="shared" si="25"/>
        <v>0</v>
      </c>
      <c r="BQ70" s="198" t="s">
        <v>11</v>
      </c>
    </row>
    <row r="71" spans="2:69" s="3" customFormat="1" ht="15" customHeight="1">
      <c r="B71" s="293"/>
      <c r="C71" s="33">
        <v>2</v>
      </c>
      <c r="D71" s="34">
        <f t="shared" si="4"/>
        <v>0</v>
      </c>
      <c r="E71" s="91">
        <f t="shared" si="4"/>
        <v>0</v>
      </c>
      <c r="F71" s="92" t="s">
        <v>10</v>
      </c>
      <c r="G71" s="93">
        <f t="shared" si="5"/>
        <v>0</v>
      </c>
      <c r="H71" s="94">
        <f t="shared" si="5"/>
        <v>0</v>
      </c>
      <c r="I71" s="94" t="s">
        <v>11</v>
      </c>
      <c r="J71" s="96">
        <f t="shared" si="6"/>
        <v>0</v>
      </c>
      <c r="K71" s="91">
        <f t="shared" si="6"/>
        <v>0</v>
      </c>
      <c r="L71" s="92" t="s">
        <v>10</v>
      </c>
      <c r="M71" s="93">
        <f t="shared" si="7"/>
        <v>0</v>
      </c>
      <c r="N71" s="94">
        <f t="shared" si="7"/>
        <v>0</v>
      </c>
      <c r="O71" s="95" t="s">
        <v>11</v>
      </c>
      <c r="P71" s="97">
        <f t="shared" si="8"/>
        <v>0</v>
      </c>
      <c r="Q71" s="91">
        <f t="shared" si="8"/>
        <v>0</v>
      </c>
      <c r="R71" s="92" t="s">
        <v>10</v>
      </c>
      <c r="S71" s="93">
        <f t="shared" si="9"/>
        <v>0</v>
      </c>
      <c r="T71" s="94">
        <f t="shared" si="9"/>
        <v>0</v>
      </c>
      <c r="U71" s="94" t="s">
        <v>11</v>
      </c>
      <c r="V71" s="96">
        <f t="shared" si="10"/>
        <v>0</v>
      </c>
      <c r="W71" s="91">
        <f t="shared" si="10"/>
        <v>0</v>
      </c>
      <c r="X71" s="92" t="s">
        <v>10</v>
      </c>
      <c r="Y71" s="93">
        <f t="shared" si="11"/>
        <v>0</v>
      </c>
      <c r="Z71" s="94">
        <f t="shared" si="11"/>
        <v>0</v>
      </c>
      <c r="AA71" s="95" t="s">
        <v>11</v>
      </c>
      <c r="AB71" s="137">
        <f t="shared" si="12"/>
        <v>0</v>
      </c>
      <c r="AC71" s="138">
        <f t="shared" si="12"/>
        <v>0</v>
      </c>
      <c r="AD71" s="139" t="s">
        <v>10</v>
      </c>
      <c r="AE71" s="93">
        <f t="shared" si="13"/>
        <v>0</v>
      </c>
      <c r="AF71" s="94">
        <f t="shared" si="13"/>
        <v>0</v>
      </c>
      <c r="AG71" s="140" t="s">
        <v>11</v>
      </c>
      <c r="AH71" s="141">
        <f t="shared" si="14"/>
        <v>0</v>
      </c>
      <c r="AI71" s="138">
        <f t="shared" si="14"/>
        <v>0</v>
      </c>
      <c r="AJ71" s="139" t="s">
        <v>10</v>
      </c>
      <c r="AK71" s="93">
        <f t="shared" si="15"/>
        <v>0</v>
      </c>
      <c r="AL71" s="94">
        <f t="shared" si="15"/>
        <v>0</v>
      </c>
      <c r="AM71" s="142" t="s">
        <v>11</v>
      </c>
      <c r="AN71" s="137">
        <f t="shared" si="16"/>
        <v>0</v>
      </c>
      <c r="AO71" s="138">
        <f t="shared" si="16"/>
        <v>0</v>
      </c>
      <c r="AP71" s="139" t="s">
        <v>10</v>
      </c>
      <c r="AQ71" s="93">
        <f t="shared" si="17"/>
        <v>0</v>
      </c>
      <c r="AR71" s="94">
        <f t="shared" si="17"/>
        <v>0</v>
      </c>
      <c r="AS71" s="140" t="s">
        <v>11</v>
      </c>
      <c r="AT71" s="141">
        <f t="shared" si="18"/>
        <v>0</v>
      </c>
      <c r="AU71" s="138">
        <f t="shared" si="18"/>
        <v>0</v>
      </c>
      <c r="AV71" s="139" t="s">
        <v>10</v>
      </c>
      <c r="AW71" s="93">
        <f t="shared" si="19"/>
        <v>0</v>
      </c>
      <c r="AX71" s="94">
        <f t="shared" si="19"/>
        <v>0</v>
      </c>
      <c r="AY71" s="142" t="s">
        <v>11</v>
      </c>
      <c r="AZ71" s="137">
        <f t="shared" si="20"/>
        <v>0</v>
      </c>
      <c r="BA71" s="138">
        <f t="shared" si="20"/>
        <v>0</v>
      </c>
      <c r="BB71" s="139" t="s">
        <v>10</v>
      </c>
      <c r="BC71" s="93">
        <f t="shared" si="21"/>
        <v>0</v>
      </c>
      <c r="BD71" s="94">
        <f t="shared" si="21"/>
        <v>0</v>
      </c>
      <c r="BE71" s="140" t="s">
        <v>11</v>
      </c>
      <c r="BF71" s="141">
        <f t="shared" si="22"/>
        <v>0</v>
      </c>
      <c r="BG71" s="138">
        <f t="shared" si="22"/>
        <v>0</v>
      </c>
      <c r="BH71" s="139" t="s">
        <v>10</v>
      </c>
      <c r="BI71" s="93">
        <f t="shared" si="23"/>
        <v>0</v>
      </c>
      <c r="BJ71" s="94">
        <f t="shared" si="23"/>
        <v>0</v>
      </c>
      <c r="BK71" s="143" t="s">
        <v>11</v>
      </c>
      <c r="BL71" s="99">
        <f t="shared" si="24"/>
        <v>0</v>
      </c>
      <c r="BM71" s="91">
        <f t="shared" si="24"/>
        <v>0</v>
      </c>
      <c r="BN71" s="92" t="s">
        <v>10</v>
      </c>
      <c r="BO71" s="93">
        <f t="shared" si="25"/>
        <v>0</v>
      </c>
      <c r="BP71" s="94">
        <f t="shared" si="25"/>
        <v>0</v>
      </c>
      <c r="BQ71" s="95" t="s">
        <v>11</v>
      </c>
    </row>
    <row r="72" spans="2:69" s="3" customFormat="1" ht="15" customHeight="1">
      <c r="B72" s="293"/>
      <c r="C72" s="33">
        <v>3</v>
      </c>
      <c r="D72" s="34">
        <f t="shared" si="4"/>
        <v>0</v>
      </c>
      <c r="E72" s="35">
        <f t="shared" si="4"/>
        <v>0</v>
      </c>
      <c r="F72" s="208" t="s">
        <v>10</v>
      </c>
      <c r="G72" s="36">
        <f t="shared" si="5"/>
        <v>0</v>
      </c>
      <c r="H72" s="37">
        <f t="shared" si="5"/>
        <v>0</v>
      </c>
      <c r="I72" s="37" t="s">
        <v>11</v>
      </c>
      <c r="J72" s="34">
        <f t="shared" si="6"/>
        <v>0</v>
      </c>
      <c r="K72" s="35">
        <f t="shared" si="6"/>
        <v>0</v>
      </c>
      <c r="L72" s="208" t="s">
        <v>10</v>
      </c>
      <c r="M72" s="36">
        <f t="shared" si="7"/>
        <v>0</v>
      </c>
      <c r="N72" s="37">
        <f t="shared" si="7"/>
        <v>0</v>
      </c>
      <c r="O72" s="209" t="s">
        <v>11</v>
      </c>
      <c r="P72" s="39">
        <f t="shared" si="8"/>
        <v>0</v>
      </c>
      <c r="Q72" s="35">
        <f t="shared" si="8"/>
        <v>0</v>
      </c>
      <c r="R72" s="208" t="s">
        <v>10</v>
      </c>
      <c r="S72" s="36">
        <f t="shared" si="9"/>
        <v>0</v>
      </c>
      <c r="T72" s="37">
        <f t="shared" si="9"/>
        <v>0</v>
      </c>
      <c r="U72" s="37" t="s">
        <v>11</v>
      </c>
      <c r="V72" s="34">
        <f t="shared" si="10"/>
        <v>0</v>
      </c>
      <c r="W72" s="35">
        <f t="shared" si="10"/>
        <v>0</v>
      </c>
      <c r="X72" s="208" t="s">
        <v>10</v>
      </c>
      <c r="Y72" s="36">
        <f t="shared" si="11"/>
        <v>0</v>
      </c>
      <c r="Z72" s="37">
        <f t="shared" si="11"/>
        <v>0</v>
      </c>
      <c r="AA72" s="209" t="s">
        <v>11</v>
      </c>
      <c r="AB72" s="41">
        <f t="shared" si="12"/>
        <v>0</v>
      </c>
      <c r="AC72" s="42">
        <f t="shared" si="12"/>
        <v>0</v>
      </c>
      <c r="AD72" s="210" t="s">
        <v>10</v>
      </c>
      <c r="AE72" s="36">
        <f t="shared" si="13"/>
        <v>0</v>
      </c>
      <c r="AF72" s="37">
        <f t="shared" si="13"/>
        <v>0</v>
      </c>
      <c r="AG72" s="211" t="s">
        <v>11</v>
      </c>
      <c r="AH72" s="45">
        <f t="shared" si="14"/>
        <v>0</v>
      </c>
      <c r="AI72" s="42">
        <f t="shared" si="14"/>
        <v>0</v>
      </c>
      <c r="AJ72" s="210" t="s">
        <v>10</v>
      </c>
      <c r="AK72" s="36">
        <f t="shared" si="15"/>
        <v>0</v>
      </c>
      <c r="AL72" s="37">
        <f t="shared" si="15"/>
        <v>0</v>
      </c>
      <c r="AM72" s="212" t="s">
        <v>11</v>
      </c>
      <c r="AN72" s="41">
        <f t="shared" si="16"/>
        <v>0</v>
      </c>
      <c r="AO72" s="42">
        <f t="shared" si="16"/>
        <v>0</v>
      </c>
      <c r="AP72" s="210" t="s">
        <v>10</v>
      </c>
      <c r="AQ72" s="36">
        <f t="shared" si="17"/>
        <v>0</v>
      </c>
      <c r="AR72" s="37">
        <f t="shared" si="17"/>
        <v>0</v>
      </c>
      <c r="AS72" s="211" t="s">
        <v>11</v>
      </c>
      <c r="AT72" s="45">
        <f t="shared" si="18"/>
        <v>0</v>
      </c>
      <c r="AU72" s="42">
        <f t="shared" si="18"/>
        <v>0</v>
      </c>
      <c r="AV72" s="210" t="s">
        <v>10</v>
      </c>
      <c r="AW72" s="36">
        <f t="shared" si="19"/>
        <v>0</v>
      </c>
      <c r="AX72" s="37">
        <f t="shared" si="19"/>
        <v>0</v>
      </c>
      <c r="AY72" s="212" t="s">
        <v>11</v>
      </c>
      <c r="AZ72" s="41">
        <f t="shared" si="20"/>
        <v>0</v>
      </c>
      <c r="BA72" s="42">
        <f t="shared" si="20"/>
        <v>0</v>
      </c>
      <c r="BB72" s="210" t="s">
        <v>10</v>
      </c>
      <c r="BC72" s="36">
        <f t="shared" si="21"/>
        <v>0</v>
      </c>
      <c r="BD72" s="37">
        <f t="shared" si="21"/>
        <v>0</v>
      </c>
      <c r="BE72" s="211" t="s">
        <v>11</v>
      </c>
      <c r="BF72" s="45">
        <f t="shared" si="22"/>
        <v>0</v>
      </c>
      <c r="BG72" s="42">
        <f t="shared" si="22"/>
        <v>0</v>
      </c>
      <c r="BH72" s="210" t="s">
        <v>10</v>
      </c>
      <c r="BI72" s="36">
        <f t="shared" si="23"/>
        <v>0</v>
      </c>
      <c r="BJ72" s="37">
        <f t="shared" si="23"/>
        <v>0</v>
      </c>
      <c r="BK72" s="213" t="s">
        <v>11</v>
      </c>
      <c r="BL72" s="48">
        <f t="shared" si="24"/>
        <v>0</v>
      </c>
      <c r="BM72" s="35">
        <f t="shared" si="24"/>
        <v>0</v>
      </c>
      <c r="BN72" s="208" t="s">
        <v>10</v>
      </c>
      <c r="BO72" s="36">
        <f t="shared" si="25"/>
        <v>0</v>
      </c>
      <c r="BP72" s="37">
        <f t="shared" si="25"/>
        <v>0</v>
      </c>
      <c r="BQ72" s="209" t="s">
        <v>11</v>
      </c>
    </row>
    <row r="73" spans="2:69" s="3" customFormat="1" ht="15" customHeight="1">
      <c r="B73" s="293"/>
      <c r="C73" s="49">
        <v>4</v>
      </c>
      <c r="D73" s="50">
        <f t="shared" si="4"/>
        <v>0</v>
      </c>
      <c r="E73" s="51">
        <f t="shared" si="4"/>
        <v>0</v>
      </c>
      <c r="F73" s="214" t="s">
        <v>10</v>
      </c>
      <c r="G73" s="52">
        <f t="shared" si="5"/>
        <v>0</v>
      </c>
      <c r="H73" s="53">
        <f t="shared" si="5"/>
        <v>0</v>
      </c>
      <c r="I73" s="53" t="s">
        <v>11</v>
      </c>
      <c r="J73" s="50">
        <f t="shared" si="6"/>
        <v>0</v>
      </c>
      <c r="K73" s="51">
        <f t="shared" si="6"/>
        <v>0</v>
      </c>
      <c r="L73" s="214" t="s">
        <v>10</v>
      </c>
      <c r="M73" s="52">
        <f t="shared" si="7"/>
        <v>0</v>
      </c>
      <c r="N73" s="53">
        <f t="shared" si="7"/>
        <v>0</v>
      </c>
      <c r="O73" s="215" t="s">
        <v>11</v>
      </c>
      <c r="P73" s="55">
        <f t="shared" si="8"/>
        <v>0</v>
      </c>
      <c r="Q73" s="51">
        <f t="shared" si="8"/>
        <v>0</v>
      </c>
      <c r="R73" s="214" t="s">
        <v>10</v>
      </c>
      <c r="S73" s="52">
        <f t="shared" si="9"/>
        <v>0</v>
      </c>
      <c r="T73" s="53">
        <f t="shared" si="9"/>
        <v>0</v>
      </c>
      <c r="U73" s="53" t="s">
        <v>11</v>
      </c>
      <c r="V73" s="50">
        <f t="shared" si="10"/>
        <v>0</v>
      </c>
      <c r="W73" s="51">
        <f t="shared" si="10"/>
        <v>0</v>
      </c>
      <c r="X73" s="214" t="s">
        <v>10</v>
      </c>
      <c r="Y73" s="52">
        <f t="shared" si="11"/>
        <v>0</v>
      </c>
      <c r="Z73" s="53">
        <f t="shared" si="11"/>
        <v>0</v>
      </c>
      <c r="AA73" s="215" t="s">
        <v>11</v>
      </c>
      <c r="AB73" s="57">
        <f t="shared" si="12"/>
        <v>0</v>
      </c>
      <c r="AC73" s="58">
        <f t="shared" si="12"/>
        <v>0</v>
      </c>
      <c r="AD73" s="216" t="s">
        <v>10</v>
      </c>
      <c r="AE73" s="52">
        <f t="shared" si="13"/>
        <v>0</v>
      </c>
      <c r="AF73" s="53">
        <f t="shared" si="13"/>
        <v>0</v>
      </c>
      <c r="AG73" s="217" t="s">
        <v>11</v>
      </c>
      <c r="AH73" s="61">
        <f t="shared" si="14"/>
        <v>0</v>
      </c>
      <c r="AI73" s="58">
        <f t="shared" si="14"/>
        <v>0</v>
      </c>
      <c r="AJ73" s="216" t="s">
        <v>10</v>
      </c>
      <c r="AK73" s="52">
        <f t="shared" si="15"/>
        <v>0</v>
      </c>
      <c r="AL73" s="53">
        <f t="shared" si="15"/>
        <v>0</v>
      </c>
      <c r="AM73" s="218" t="s">
        <v>11</v>
      </c>
      <c r="AN73" s="57">
        <f t="shared" si="16"/>
        <v>0</v>
      </c>
      <c r="AO73" s="58">
        <f t="shared" si="16"/>
        <v>0</v>
      </c>
      <c r="AP73" s="216" t="s">
        <v>10</v>
      </c>
      <c r="AQ73" s="52">
        <f t="shared" si="17"/>
        <v>0</v>
      </c>
      <c r="AR73" s="53">
        <f t="shared" si="17"/>
        <v>0</v>
      </c>
      <c r="AS73" s="217" t="s">
        <v>11</v>
      </c>
      <c r="AT73" s="61">
        <f t="shared" si="18"/>
        <v>0</v>
      </c>
      <c r="AU73" s="58">
        <f t="shared" si="18"/>
        <v>0</v>
      </c>
      <c r="AV73" s="216" t="s">
        <v>10</v>
      </c>
      <c r="AW73" s="52">
        <f t="shared" si="19"/>
        <v>0</v>
      </c>
      <c r="AX73" s="53">
        <f t="shared" si="19"/>
        <v>0</v>
      </c>
      <c r="AY73" s="218" t="s">
        <v>11</v>
      </c>
      <c r="AZ73" s="57">
        <f t="shared" si="20"/>
        <v>0</v>
      </c>
      <c r="BA73" s="58">
        <f t="shared" si="20"/>
        <v>0</v>
      </c>
      <c r="BB73" s="216" t="s">
        <v>10</v>
      </c>
      <c r="BC73" s="52">
        <f t="shared" si="21"/>
        <v>0</v>
      </c>
      <c r="BD73" s="53">
        <f t="shared" si="21"/>
        <v>0</v>
      </c>
      <c r="BE73" s="217" t="s">
        <v>11</v>
      </c>
      <c r="BF73" s="61">
        <f t="shared" si="22"/>
        <v>0</v>
      </c>
      <c r="BG73" s="58">
        <f t="shared" si="22"/>
        <v>0</v>
      </c>
      <c r="BH73" s="216" t="s">
        <v>10</v>
      </c>
      <c r="BI73" s="52">
        <f t="shared" si="23"/>
        <v>0</v>
      </c>
      <c r="BJ73" s="53">
        <f t="shared" si="23"/>
        <v>0</v>
      </c>
      <c r="BK73" s="219" t="s">
        <v>11</v>
      </c>
      <c r="BL73" s="64">
        <f t="shared" si="24"/>
        <v>0</v>
      </c>
      <c r="BM73" s="51">
        <f t="shared" si="24"/>
        <v>0</v>
      </c>
      <c r="BN73" s="214" t="s">
        <v>10</v>
      </c>
      <c r="BO73" s="52">
        <f t="shared" si="25"/>
        <v>0</v>
      </c>
      <c r="BP73" s="53">
        <f t="shared" si="25"/>
        <v>0</v>
      </c>
      <c r="BQ73" s="215" t="s">
        <v>11</v>
      </c>
    </row>
    <row r="74" spans="2:69" s="3" customFormat="1" ht="15" customHeight="1">
      <c r="B74" s="294"/>
      <c r="C74" s="65" t="s">
        <v>12</v>
      </c>
      <c r="D74" s="220">
        <f>SUM(D70:D73)</f>
        <v>0</v>
      </c>
      <c r="E74" s="81">
        <f>SUM(E70:E73)</f>
        <v>0</v>
      </c>
      <c r="F74" s="221" t="s">
        <v>10</v>
      </c>
      <c r="G74" s="83">
        <f>SUM(G70:G73)</f>
        <v>0</v>
      </c>
      <c r="H74" s="84">
        <f>SUM(H70:H73)</f>
        <v>0</v>
      </c>
      <c r="I74" s="222" t="s">
        <v>11</v>
      </c>
      <c r="J74" s="220">
        <f>SUM(J70:J73)</f>
        <v>0</v>
      </c>
      <c r="K74" s="81">
        <f>SUM(K70:K73)</f>
        <v>0</v>
      </c>
      <c r="L74" s="221" t="s">
        <v>10</v>
      </c>
      <c r="M74" s="83">
        <f>SUM(M70:M73)</f>
        <v>0</v>
      </c>
      <c r="N74" s="84">
        <f>SUM(N70:N73)</f>
        <v>0</v>
      </c>
      <c r="O74" s="223" t="s">
        <v>11</v>
      </c>
      <c r="P74" s="224">
        <f>SUM(P70:P73)</f>
        <v>0</v>
      </c>
      <c r="Q74" s="81">
        <f>SUM(Q70:Q73)</f>
        <v>0</v>
      </c>
      <c r="R74" s="221" t="s">
        <v>10</v>
      </c>
      <c r="S74" s="83">
        <f>SUM(S70:S73)</f>
        <v>0</v>
      </c>
      <c r="T74" s="84">
        <f>SUM(T70:T73)</f>
        <v>0</v>
      </c>
      <c r="U74" s="222" t="s">
        <v>11</v>
      </c>
      <c r="V74" s="220">
        <f>SUM(V70:V73)</f>
        <v>0</v>
      </c>
      <c r="W74" s="81">
        <f>SUM(W70:W73)</f>
        <v>0</v>
      </c>
      <c r="X74" s="221" t="s">
        <v>10</v>
      </c>
      <c r="Y74" s="83">
        <f>SUM(Y70:Y73)</f>
        <v>0</v>
      </c>
      <c r="Z74" s="84">
        <f>SUM(Z70:Z73)</f>
        <v>0</v>
      </c>
      <c r="AA74" s="223" t="s">
        <v>11</v>
      </c>
      <c r="AB74" s="224">
        <f>SUM(AB70:AB73)</f>
        <v>0</v>
      </c>
      <c r="AC74" s="81">
        <f>SUM(AC70:AC73)</f>
        <v>0</v>
      </c>
      <c r="AD74" s="221" t="s">
        <v>10</v>
      </c>
      <c r="AE74" s="83">
        <f>SUM(AE70:AE73)</f>
        <v>0</v>
      </c>
      <c r="AF74" s="84">
        <f>SUM(AF70:AF73)</f>
        <v>0</v>
      </c>
      <c r="AG74" s="222" t="s">
        <v>11</v>
      </c>
      <c r="AH74" s="220">
        <f>SUM(AH70:AH73)</f>
        <v>0</v>
      </c>
      <c r="AI74" s="81">
        <f>SUM(AI70:AI73)</f>
        <v>0</v>
      </c>
      <c r="AJ74" s="221" t="s">
        <v>10</v>
      </c>
      <c r="AK74" s="83">
        <f>SUM(AK70:AK73)</f>
        <v>0</v>
      </c>
      <c r="AL74" s="84">
        <f>SUM(AL70:AL73)</f>
        <v>0</v>
      </c>
      <c r="AM74" s="223" t="s">
        <v>11</v>
      </c>
      <c r="AN74" s="224">
        <f>SUM(AN70:AN73)</f>
        <v>0</v>
      </c>
      <c r="AO74" s="81">
        <f>SUM(AO70:AO73)</f>
        <v>0</v>
      </c>
      <c r="AP74" s="221" t="s">
        <v>10</v>
      </c>
      <c r="AQ74" s="83">
        <f>SUM(AQ70:AQ73)</f>
        <v>0</v>
      </c>
      <c r="AR74" s="84">
        <f>SUM(AR70:AR73)</f>
        <v>0</v>
      </c>
      <c r="AS74" s="222" t="s">
        <v>11</v>
      </c>
      <c r="AT74" s="220">
        <f>SUM(AT70:AT73)</f>
        <v>0</v>
      </c>
      <c r="AU74" s="81">
        <f>SUM(AU70:AU73)</f>
        <v>0</v>
      </c>
      <c r="AV74" s="221" t="s">
        <v>10</v>
      </c>
      <c r="AW74" s="83">
        <f>SUM(AW70:AW73)</f>
        <v>0</v>
      </c>
      <c r="AX74" s="84">
        <f>SUM(AX70:AX73)</f>
        <v>0</v>
      </c>
      <c r="AY74" s="223" t="s">
        <v>11</v>
      </c>
      <c r="AZ74" s="224">
        <f>SUM(AZ70:AZ73)</f>
        <v>0</v>
      </c>
      <c r="BA74" s="81">
        <f>SUM(BA70:BA73)</f>
        <v>0</v>
      </c>
      <c r="BB74" s="221" t="s">
        <v>10</v>
      </c>
      <c r="BC74" s="83">
        <f>SUM(BC70:BC73)</f>
        <v>0</v>
      </c>
      <c r="BD74" s="84">
        <f>SUM(BD70:BD73)</f>
        <v>0</v>
      </c>
      <c r="BE74" s="222" t="s">
        <v>11</v>
      </c>
      <c r="BF74" s="220">
        <f>SUM(BF70:BF73)</f>
        <v>0</v>
      </c>
      <c r="BG74" s="81">
        <f>SUM(BG70:BG73)</f>
        <v>0</v>
      </c>
      <c r="BH74" s="221" t="s">
        <v>10</v>
      </c>
      <c r="BI74" s="83">
        <f>SUM(BI70:BI73)</f>
        <v>0</v>
      </c>
      <c r="BJ74" s="84">
        <f>SUM(BJ70:BJ73)</f>
        <v>0</v>
      </c>
      <c r="BK74" s="225" t="s">
        <v>11</v>
      </c>
      <c r="BL74" s="80">
        <f>SUM(BL70:BL73)</f>
        <v>0</v>
      </c>
      <c r="BM74" s="81">
        <f>SUM(BM70:BM73)</f>
        <v>0</v>
      </c>
      <c r="BN74" s="221" t="s">
        <v>10</v>
      </c>
      <c r="BO74" s="83">
        <f>SUM(BO70:BO73)</f>
        <v>0</v>
      </c>
      <c r="BP74" s="84">
        <f>SUM(BP70:BP73)</f>
        <v>0</v>
      </c>
      <c r="BQ74" s="223" t="s">
        <v>11</v>
      </c>
    </row>
    <row r="75" spans="1:69" s="3" customFormat="1" ht="22.5" customHeight="1">
      <c r="A75"/>
      <c r="B75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2"/>
      <c r="BM75" s="2"/>
      <c r="BN75" s="1"/>
      <c r="BO75" s="1"/>
      <c r="BP75" s="1"/>
      <c r="BQ75" s="1"/>
    </row>
    <row r="76" ht="21.75" customHeight="1">
      <c r="B76" s="3" t="s">
        <v>13</v>
      </c>
    </row>
    <row r="77" spans="3:69" ht="17.25" customHeight="1">
      <c r="C77"/>
      <c r="D77" s="286">
        <v>1</v>
      </c>
      <c r="E77" s="286"/>
      <c r="F77" s="286"/>
      <c r="G77" s="286"/>
      <c r="H77" s="286"/>
      <c r="I77" s="286"/>
      <c r="J77" s="286">
        <v>2</v>
      </c>
      <c r="K77" s="286"/>
      <c r="L77" s="286"/>
      <c r="M77" s="286"/>
      <c r="N77" s="286"/>
      <c r="O77" s="286"/>
      <c r="P77" s="286">
        <v>3</v>
      </c>
      <c r="Q77" s="286"/>
      <c r="R77" s="286"/>
      <c r="S77" s="286"/>
      <c r="T77" s="286"/>
      <c r="U77" s="286"/>
      <c r="V77" s="286">
        <v>4</v>
      </c>
      <c r="W77" s="286"/>
      <c r="X77" s="286"/>
      <c r="Y77" s="286"/>
      <c r="Z77" s="286"/>
      <c r="AA77" s="286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287" t="s">
        <v>9</v>
      </c>
      <c r="BM77" s="286"/>
      <c r="BN77" s="286"/>
      <c r="BO77" s="286"/>
      <c r="BP77" s="286"/>
      <c r="BQ77" s="286"/>
    </row>
    <row r="78" spans="3:69" ht="17.25" customHeight="1">
      <c r="C78"/>
      <c r="D78" s="226"/>
      <c r="E78" s="227"/>
      <c r="F78" s="228" t="s">
        <v>10</v>
      </c>
      <c r="G78" s="229"/>
      <c r="H78" s="230"/>
      <c r="I78" s="231" t="s">
        <v>11</v>
      </c>
      <c r="J78" s="226"/>
      <c r="K78" s="227"/>
      <c r="L78" s="228" t="s">
        <v>10</v>
      </c>
      <c r="M78" s="229"/>
      <c r="N78" s="230"/>
      <c r="O78" s="231" t="s">
        <v>11</v>
      </c>
      <c r="P78" s="226"/>
      <c r="Q78" s="227"/>
      <c r="R78" s="228" t="s">
        <v>10</v>
      </c>
      <c r="S78" s="229"/>
      <c r="T78" s="230"/>
      <c r="U78" s="231" t="s">
        <v>11</v>
      </c>
      <c r="V78" s="226"/>
      <c r="W78" s="227"/>
      <c r="X78" s="228" t="s">
        <v>10</v>
      </c>
      <c r="Y78" s="229"/>
      <c r="Z78" s="230"/>
      <c r="AA78" s="231" t="s">
        <v>11</v>
      </c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232">
        <f>D78+J78+P78+V78</f>
        <v>0</v>
      </c>
      <c r="BM78" s="233">
        <f>E78+K78+Q78+W78</f>
        <v>0</v>
      </c>
      <c r="BN78" s="234" t="s">
        <v>10</v>
      </c>
      <c r="BO78" s="235">
        <f>G78+M78+S78+Y78</f>
        <v>0</v>
      </c>
      <c r="BP78" s="236">
        <f>H78+N78+T78+Z78</f>
        <v>0</v>
      </c>
      <c r="BQ78" s="237" t="s">
        <v>11</v>
      </c>
    </row>
  </sheetData>
  <sheetProtection selectLockedCells="1"/>
  <mergeCells count="37">
    <mergeCell ref="BF19:BK19"/>
    <mergeCell ref="BL19:BQ19"/>
    <mergeCell ref="J19:O19"/>
    <mergeCell ref="P19:U19"/>
    <mergeCell ref="V19:AA19"/>
    <mergeCell ref="AT19:AY19"/>
    <mergeCell ref="AZ19:BE19"/>
    <mergeCell ref="A5:BQ5"/>
    <mergeCell ref="A6:BQ6"/>
    <mergeCell ref="A9:BQ9"/>
    <mergeCell ref="A11:BQ11"/>
    <mergeCell ref="A13:BQ13"/>
    <mergeCell ref="AB19:AG19"/>
    <mergeCell ref="AH19:AM19"/>
    <mergeCell ref="AN19:AS19"/>
    <mergeCell ref="D19:I19"/>
    <mergeCell ref="A15:BQ15"/>
    <mergeCell ref="B25:B29"/>
    <mergeCell ref="J25:O29"/>
    <mergeCell ref="B30:B34"/>
    <mergeCell ref="P30:U34"/>
    <mergeCell ref="B20:B24"/>
    <mergeCell ref="D20:I24"/>
    <mergeCell ref="B35:B39"/>
    <mergeCell ref="V35:AA39"/>
    <mergeCell ref="B40:B44"/>
    <mergeCell ref="B45:B49"/>
    <mergeCell ref="B50:B54"/>
    <mergeCell ref="B55:B59"/>
    <mergeCell ref="V77:AA77"/>
    <mergeCell ref="BL77:BQ77"/>
    <mergeCell ref="B60:B64"/>
    <mergeCell ref="B65:B69"/>
    <mergeCell ref="B70:B74"/>
    <mergeCell ref="D77:I77"/>
    <mergeCell ref="J77:O77"/>
    <mergeCell ref="P77:U77"/>
  </mergeCells>
  <printOptions horizontalCentered="1"/>
  <pageMargins left="0.5905511811023623" right="0.5905511811023623" top="0.3937007874015748" bottom="0.5905511811023623" header="0.5118110236220472" footer="0.1968503937007874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4"/>
  <sheetViews>
    <sheetView view="pageLayout" zoomScaleNormal="75" zoomScaleSheetLayoutView="80" workbookViewId="0" topLeftCell="A1">
      <selection activeCell="G6" sqref="G6:H6"/>
    </sheetView>
  </sheetViews>
  <sheetFormatPr defaultColWidth="9.00390625" defaultRowHeight="13.5"/>
  <cols>
    <col min="1" max="1" width="6.75390625" style="243" customWidth="1"/>
    <col min="2" max="2" width="2.50390625" style="242" customWidth="1"/>
    <col min="3" max="3" width="7.00390625" style="243" customWidth="1"/>
    <col min="4" max="4" width="5.625" style="242" customWidth="1"/>
    <col min="5" max="5" width="2.50390625" style="242" customWidth="1"/>
    <col min="6" max="6" width="5.625" style="242" customWidth="1"/>
    <col min="7" max="7" width="4.25390625" style="241" customWidth="1"/>
    <col min="8" max="8" width="3.75390625" style="11" customWidth="1"/>
    <col min="9" max="9" width="5.375" style="240" customWidth="1"/>
    <col min="10" max="10" width="13.625" style="11" customWidth="1"/>
    <col min="11" max="11" width="16.625" style="238" customWidth="1"/>
    <col min="12" max="12" width="5.00390625" style="11" customWidth="1"/>
    <col min="13" max="13" width="13.125" style="239" customWidth="1"/>
    <col min="14" max="14" width="18.00390625" style="11" customWidth="1"/>
    <col min="15" max="15" width="18.25390625" style="238" customWidth="1"/>
    <col min="16" max="16" width="6.625" style="238" customWidth="1"/>
    <col min="17" max="17" width="6.50390625" style="238" customWidth="1"/>
    <col min="18" max="18" width="6.50390625" style="11" customWidth="1"/>
    <col min="19" max="19" width="8.00390625" style="11" customWidth="1"/>
    <col min="20" max="20" width="2.375" style="11" customWidth="1"/>
    <col min="21" max="21" width="8.25390625" style="11" bestFit="1" customWidth="1"/>
    <col min="22" max="22" width="2.50390625" style="11" customWidth="1"/>
    <col min="23" max="23" width="3.00390625" style="11" bestFit="1" customWidth="1"/>
    <col min="24" max="16384" width="9.00390625" style="11" customWidth="1"/>
  </cols>
  <sheetData>
    <row r="1" spans="1:19" ht="15.75" customHeight="1">
      <c r="A1" s="325" t="s">
        <v>33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6:19" ht="22.5" customHeight="1">
      <c r="P2" s="245"/>
      <c r="Q2" s="245"/>
      <c r="R2" s="244"/>
      <c r="S2" s="244"/>
    </row>
    <row r="3" spans="13:22" ht="18" customHeight="1">
      <c r="M3" s="326" t="s">
        <v>20</v>
      </c>
      <c r="N3" s="326"/>
      <c r="O3" s="327"/>
      <c r="P3" s="327"/>
      <c r="Q3" s="327"/>
      <c r="R3" s="327"/>
      <c r="S3" s="327"/>
      <c r="T3" s="278"/>
      <c r="U3" s="278"/>
      <c r="V3" s="278"/>
    </row>
    <row r="4" spans="13:22" ht="18" customHeight="1">
      <c r="M4" s="326" t="s">
        <v>19</v>
      </c>
      <c r="N4" s="326"/>
      <c r="O4" s="327"/>
      <c r="P4" s="327"/>
      <c r="Q4" s="327"/>
      <c r="R4" s="327"/>
      <c r="S4" s="327"/>
      <c r="T4" s="277"/>
      <c r="U4" s="277"/>
      <c r="V4" s="277"/>
    </row>
    <row r="5" spans="16:22" ht="13.5">
      <c r="P5" s="245"/>
      <c r="Q5" s="245"/>
      <c r="R5" s="244"/>
      <c r="T5" s="10"/>
      <c r="U5" s="10"/>
      <c r="V5" s="10"/>
    </row>
    <row r="6" spans="1:18" ht="13.5">
      <c r="A6" s="276"/>
      <c r="B6" s="275"/>
      <c r="C6" s="276"/>
      <c r="D6" s="275"/>
      <c r="E6" s="275"/>
      <c r="F6" s="275"/>
      <c r="G6" s="274"/>
      <c r="H6" s="271"/>
      <c r="I6" s="273"/>
      <c r="J6" s="271"/>
      <c r="K6" s="270"/>
      <c r="L6" s="271"/>
      <c r="M6" s="272"/>
      <c r="N6" s="271"/>
      <c r="O6" s="270"/>
      <c r="P6" s="269"/>
      <c r="Q6" s="245"/>
      <c r="R6" s="244"/>
    </row>
    <row r="7" spans="1:19" ht="15.75" customHeight="1">
      <c r="A7" s="328" t="s">
        <v>18</v>
      </c>
      <c r="B7" s="329"/>
      <c r="C7" s="329"/>
      <c r="D7" s="329"/>
      <c r="E7" s="329"/>
      <c r="F7" s="329"/>
      <c r="G7" s="329"/>
      <c r="H7" s="330"/>
      <c r="I7" s="331" t="s">
        <v>17</v>
      </c>
      <c r="J7" s="332"/>
      <c r="K7" s="333"/>
      <c r="L7" s="334" t="s">
        <v>23</v>
      </c>
      <c r="M7" s="334"/>
      <c r="N7" s="334"/>
      <c r="O7" s="334"/>
      <c r="P7" s="335"/>
      <c r="Q7" s="331" t="s">
        <v>22</v>
      </c>
      <c r="R7" s="333"/>
      <c r="S7" s="336" t="s">
        <v>24</v>
      </c>
    </row>
    <row r="8" spans="1:19" ht="33.75" customHeight="1">
      <c r="A8" s="268"/>
      <c r="B8" s="267"/>
      <c r="C8" s="266"/>
      <c r="D8" s="316" t="s">
        <v>16</v>
      </c>
      <c r="E8" s="317"/>
      <c r="F8" s="318"/>
      <c r="G8" s="307"/>
      <c r="H8" s="319"/>
      <c r="I8" s="280" t="s">
        <v>25</v>
      </c>
      <c r="J8" s="320" t="s">
        <v>26</v>
      </c>
      <c r="K8" s="321"/>
      <c r="L8" s="284" t="s">
        <v>25</v>
      </c>
      <c r="M8" s="322" t="s">
        <v>15</v>
      </c>
      <c r="N8" s="322"/>
      <c r="O8" s="323" t="s">
        <v>27</v>
      </c>
      <c r="P8" s="324"/>
      <c r="Q8" s="265" t="s">
        <v>28</v>
      </c>
      <c r="R8" s="264" t="s">
        <v>29</v>
      </c>
      <c r="S8" s="337"/>
    </row>
    <row r="9" spans="1:24" ht="27.75" customHeight="1">
      <c r="A9" s="259"/>
      <c r="B9" s="256" t="s">
        <v>30</v>
      </c>
      <c r="C9" s="258"/>
      <c r="D9" s="262"/>
      <c r="E9" s="256" t="s">
        <v>30</v>
      </c>
      <c r="F9" s="261"/>
      <c r="G9" s="254"/>
      <c r="H9" s="253" t="s">
        <v>14</v>
      </c>
      <c r="I9" s="252"/>
      <c r="J9" s="251"/>
      <c r="K9" s="281"/>
      <c r="L9" s="252"/>
      <c r="M9" s="282"/>
      <c r="N9" s="251"/>
      <c r="O9" s="283"/>
      <c r="P9" s="281"/>
      <c r="Q9" s="250"/>
      <c r="R9" s="249"/>
      <c r="S9" s="248"/>
      <c r="X9" s="263"/>
    </row>
    <row r="10" spans="1:24" ht="27.75" customHeight="1">
      <c r="A10" s="259"/>
      <c r="B10" s="256" t="s">
        <v>30</v>
      </c>
      <c r="C10" s="258"/>
      <c r="D10" s="257"/>
      <c r="E10" s="256" t="s">
        <v>30</v>
      </c>
      <c r="F10" s="255"/>
      <c r="G10" s="254">
        <f aca="true" t="shared" si="0" ref="G10:G23">IF(C10="","",C10-A10+1)</f>
      </c>
      <c r="H10" s="253" t="s">
        <v>14</v>
      </c>
      <c r="I10" s="252"/>
      <c r="J10" s="251"/>
      <c r="K10" s="281"/>
      <c r="L10" s="252"/>
      <c r="M10" s="282"/>
      <c r="N10" s="251"/>
      <c r="O10" s="283"/>
      <c r="P10" s="281"/>
      <c r="Q10" s="250"/>
      <c r="R10" s="249"/>
      <c r="S10" s="248"/>
      <c r="X10" s="263"/>
    </row>
    <row r="11" spans="1:19" ht="27.75" customHeight="1">
      <c r="A11" s="259"/>
      <c r="B11" s="256" t="s">
        <v>31</v>
      </c>
      <c r="C11" s="258"/>
      <c r="D11" s="257"/>
      <c r="E11" s="256" t="s">
        <v>31</v>
      </c>
      <c r="F11" s="255"/>
      <c r="G11" s="254">
        <f t="shared" si="0"/>
      </c>
      <c r="H11" s="253" t="s">
        <v>14</v>
      </c>
      <c r="I11" s="252"/>
      <c r="J11" s="251"/>
      <c r="K11" s="281"/>
      <c r="L11" s="252"/>
      <c r="M11" s="282"/>
      <c r="N11" s="251"/>
      <c r="O11" s="283"/>
      <c r="P11" s="281"/>
      <c r="Q11" s="250"/>
      <c r="R11" s="249"/>
      <c r="S11" s="248"/>
    </row>
    <row r="12" spans="1:19" ht="27.75" customHeight="1">
      <c r="A12" s="259"/>
      <c r="B12" s="256" t="s">
        <v>31</v>
      </c>
      <c r="C12" s="258"/>
      <c r="D12" s="257"/>
      <c r="E12" s="256" t="s">
        <v>31</v>
      </c>
      <c r="F12" s="255"/>
      <c r="G12" s="254">
        <f t="shared" si="0"/>
      </c>
      <c r="H12" s="253" t="s">
        <v>14</v>
      </c>
      <c r="I12" s="252"/>
      <c r="J12" s="251"/>
      <c r="K12" s="281"/>
      <c r="L12" s="252"/>
      <c r="M12" s="282"/>
      <c r="N12" s="251"/>
      <c r="O12" s="283"/>
      <c r="P12" s="281"/>
      <c r="Q12" s="250"/>
      <c r="R12" s="249"/>
      <c r="S12" s="260"/>
    </row>
    <row r="13" spans="1:19" ht="27.75" customHeight="1">
      <c r="A13" s="259"/>
      <c r="B13" s="256" t="s">
        <v>31</v>
      </c>
      <c r="C13" s="258"/>
      <c r="D13" s="257"/>
      <c r="E13" s="256" t="s">
        <v>31</v>
      </c>
      <c r="F13" s="255"/>
      <c r="G13" s="254">
        <f t="shared" si="0"/>
      </c>
      <c r="H13" s="253" t="s">
        <v>14</v>
      </c>
      <c r="I13" s="252"/>
      <c r="J13" s="251"/>
      <c r="K13" s="281"/>
      <c r="L13" s="252"/>
      <c r="M13" s="282"/>
      <c r="N13" s="251"/>
      <c r="O13" s="283"/>
      <c r="P13" s="281"/>
      <c r="Q13" s="250"/>
      <c r="R13" s="249"/>
      <c r="S13" s="260"/>
    </row>
    <row r="14" spans="1:19" ht="27.75" customHeight="1">
      <c r="A14" s="259"/>
      <c r="B14" s="256" t="s">
        <v>31</v>
      </c>
      <c r="C14" s="258"/>
      <c r="D14" s="257"/>
      <c r="E14" s="256" t="s">
        <v>31</v>
      </c>
      <c r="F14" s="255"/>
      <c r="G14" s="254">
        <f t="shared" si="0"/>
      </c>
      <c r="H14" s="253" t="s">
        <v>14</v>
      </c>
      <c r="I14" s="252"/>
      <c r="J14" s="251"/>
      <c r="K14" s="281"/>
      <c r="L14" s="252"/>
      <c r="M14" s="282"/>
      <c r="N14" s="251"/>
      <c r="O14" s="283"/>
      <c r="P14" s="281"/>
      <c r="Q14" s="250"/>
      <c r="R14" s="249"/>
      <c r="S14" s="248"/>
    </row>
    <row r="15" spans="1:19" ht="27.75" customHeight="1">
      <c r="A15" s="259"/>
      <c r="B15" s="256" t="s">
        <v>31</v>
      </c>
      <c r="C15" s="258"/>
      <c r="D15" s="257"/>
      <c r="E15" s="256" t="s">
        <v>31</v>
      </c>
      <c r="F15" s="255"/>
      <c r="G15" s="254">
        <f t="shared" si="0"/>
      </c>
      <c r="H15" s="253" t="s">
        <v>14</v>
      </c>
      <c r="I15" s="252"/>
      <c r="J15" s="251"/>
      <c r="K15" s="281"/>
      <c r="L15" s="252"/>
      <c r="M15" s="282"/>
      <c r="N15" s="251"/>
      <c r="O15" s="283"/>
      <c r="P15" s="281"/>
      <c r="Q15" s="250"/>
      <c r="R15" s="249"/>
      <c r="S15" s="248"/>
    </row>
    <row r="16" spans="1:19" ht="27.75" customHeight="1">
      <c r="A16" s="259"/>
      <c r="B16" s="256" t="s">
        <v>31</v>
      </c>
      <c r="C16" s="258"/>
      <c r="D16" s="257"/>
      <c r="E16" s="256" t="s">
        <v>31</v>
      </c>
      <c r="F16" s="255"/>
      <c r="G16" s="254">
        <f t="shared" si="0"/>
      </c>
      <c r="H16" s="253" t="s">
        <v>14</v>
      </c>
      <c r="I16" s="252"/>
      <c r="J16" s="251"/>
      <c r="K16" s="281"/>
      <c r="L16" s="252"/>
      <c r="M16" s="282"/>
      <c r="N16" s="251"/>
      <c r="O16" s="283"/>
      <c r="P16" s="281"/>
      <c r="Q16" s="250"/>
      <c r="R16" s="249"/>
      <c r="S16" s="248"/>
    </row>
    <row r="17" spans="1:19" ht="27.75" customHeight="1">
      <c r="A17" s="259"/>
      <c r="B17" s="256" t="s">
        <v>31</v>
      </c>
      <c r="C17" s="258"/>
      <c r="D17" s="257"/>
      <c r="E17" s="256" t="s">
        <v>31</v>
      </c>
      <c r="F17" s="255"/>
      <c r="G17" s="254">
        <f t="shared" si="0"/>
      </c>
      <c r="H17" s="253" t="s">
        <v>14</v>
      </c>
      <c r="I17" s="252"/>
      <c r="J17" s="251"/>
      <c r="K17" s="281"/>
      <c r="L17" s="252"/>
      <c r="M17" s="282"/>
      <c r="N17" s="251"/>
      <c r="O17" s="283"/>
      <c r="P17" s="281"/>
      <c r="Q17" s="250"/>
      <c r="R17" s="249"/>
      <c r="S17" s="248"/>
    </row>
    <row r="18" spans="1:19" ht="27.75" customHeight="1">
      <c r="A18" s="259"/>
      <c r="B18" s="256" t="s">
        <v>31</v>
      </c>
      <c r="C18" s="258"/>
      <c r="D18" s="257"/>
      <c r="E18" s="256" t="s">
        <v>31</v>
      </c>
      <c r="F18" s="255"/>
      <c r="G18" s="254">
        <f t="shared" si="0"/>
      </c>
      <c r="H18" s="253" t="s">
        <v>14</v>
      </c>
      <c r="I18" s="252"/>
      <c r="J18" s="251"/>
      <c r="K18" s="281"/>
      <c r="L18" s="252"/>
      <c r="M18" s="282"/>
      <c r="N18" s="251"/>
      <c r="O18" s="283"/>
      <c r="P18" s="281"/>
      <c r="Q18" s="250"/>
      <c r="R18" s="249"/>
      <c r="S18" s="248"/>
    </row>
    <row r="19" spans="1:19" ht="27.75" customHeight="1">
      <c r="A19" s="259"/>
      <c r="B19" s="256" t="s">
        <v>31</v>
      </c>
      <c r="C19" s="258"/>
      <c r="D19" s="257"/>
      <c r="E19" s="256" t="s">
        <v>31</v>
      </c>
      <c r="F19" s="255"/>
      <c r="G19" s="254">
        <f t="shared" si="0"/>
      </c>
      <c r="H19" s="253" t="s">
        <v>14</v>
      </c>
      <c r="I19" s="252"/>
      <c r="J19" s="251"/>
      <c r="K19" s="281"/>
      <c r="L19" s="252"/>
      <c r="M19" s="282"/>
      <c r="N19" s="251"/>
      <c r="O19" s="283"/>
      <c r="P19" s="281"/>
      <c r="Q19" s="250"/>
      <c r="R19" s="249"/>
      <c r="S19" s="248"/>
    </row>
    <row r="20" spans="1:19" ht="27.75" customHeight="1">
      <c r="A20" s="259"/>
      <c r="B20" s="256" t="s">
        <v>31</v>
      </c>
      <c r="C20" s="258"/>
      <c r="D20" s="257"/>
      <c r="E20" s="256" t="s">
        <v>31</v>
      </c>
      <c r="F20" s="255"/>
      <c r="G20" s="254">
        <f t="shared" si="0"/>
      </c>
      <c r="H20" s="253" t="s">
        <v>14</v>
      </c>
      <c r="I20" s="252"/>
      <c r="J20" s="251"/>
      <c r="K20" s="281"/>
      <c r="L20" s="252"/>
      <c r="M20" s="282"/>
      <c r="N20" s="251"/>
      <c r="O20" s="283"/>
      <c r="P20" s="281"/>
      <c r="Q20" s="250"/>
      <c r="R20" s="249"/>
      <c r="S20" s="248"/>
    </row>
    <row r="21" spans="1:19" ht="27.75" customHeight="1">
      <c r="A21" s="259"/>
      <c r="B21" s="256" t="s">
        <v>31</v>
      </c>
      <c r="C21" s="258"/>
      <c r="D21" s="257"/>
      <c r="E21" s="256" t="s">
        <v>31</v>
      </c>
      <c r="F21" s="255"/>
      <c r="G21" s="254">
        <f t="shared" si="0"/>
      </c>
      <c r="H21" s="253" t="s">
        <v>14</v>
      </c>
      <c r="I21" s="252"/>
      <c r="J21" s="251"/>
      <c r="K21" s="281"/>
      <c r="L21" s="252"/>
      <c r="M21" s="282"/>
      <c r="N21" s="251"/>
      <c r="O21" s="283"/>
      <c r="P21" s="281"/>
      <c r="Q21" s="250"/>
      <c r="R21" s="249"/>
      <c r="S21" s="248"/>
    </row>
    <row r="22" spans="1:19" ht="27.75" customHeight="1">
      <c r="A22" s="259"/>
      <c r="B22" s="256" t="s">
        <v>31</v>
      </c>
      <c r="C22" s="258"/>
      <c r="D22" s="257"/>
      <c r="E22" s="256" t="s">
        <v>31</v>
      </c>
      <c r="F22" s="255"/>
      <c r="G22" s="254">
        <f t="shared" si="0"/>
      </c>
      <c r="H22" s="253" t="s">
        <v>14</v>
      </c>
      <c r="I22" s="252"/>
      <c r="J22" s="251"/>
      <c r="K22" s="281"/>
      <c r="L22" s="252"/>
      <c r="M22" s="282"/>
      <c r="N22" s="251"/>
      <c r="O22" s="283"/>
      <c r="P22" s="281"/>
      <c r="Q22" s="250"/>
      <c r="R22" s="249"/>
      <c r="S22" s="248"/>
    </row>
    <row r="23" spans="1:19" ht="27.75" customHeight="1">
      <c r="A23" s="259"/>
      <c r="B23" s="256" t="s">
        <v>31</v>
      </c>
      <c r="C23" s="258"/>
      <c r="D23" s="257"/>
      <c r="E23" s="256" t="s">
        <v>31</v>
      </c>
      <c r="F23" s="255"/>
      <c r="G23" s="254">
        <f t="shared" si="0"/>
      </c>
      <c r="H23" s="253" t="s">
        <v>14</v>
      </c>
      <c r="I23" s="252"/>
      <c r="J23" s="251"/>
      <c r="K23" s="281"/>
      <c r="L23" s="252"/>
      <c r="M23" s="282"/>
      <c r="N23" s="251"/>
      <c r="O23" s="283"/>
      <c r="P23" s="281"/>
      <c r="Q23" s="250"/>
      <c r="R23" s="249"/>
      <c r="S23" s="248"/>
    </row>
    <row r="24" spans="15:18" ht="13.5">
      <c r="O24" s="245"/>
      <c r="Q24" s="247"/>
      <c r="R24" s="246"/>
    </row>
    <row r="25" spans="1:18" ht="13.5">
      <c r="A25" s="285" t="s">
        <v>32</v>
      </c>
      <c r="O25" s="245"/>
      <c r="Q25" s="247"/>
      <c r="R25" s="246"/>
    </row>
    <row r="26" spans="1:18" ht="13.5">
      <c r="A26" s="285" t="s">
        <v>37</v>
      </c>
      <c r="O26" s="245"/>
      <c r="Q26" s="247"/>
      <c r="R26" s="246"/>
    </row>
    <row r="27" spans="15:18" ht="13.5">
      <c r="O27" s="245"/>
      <c r="Q27" s="247"/>
      <c r="R27" s="246"/>
    </row>
    <row r="28" spans="15:18" ht="13.5">
      <c r="O28" s="245"/>
      <c r="Q28" s="247"/>
      <c r="R28" s="246"/>
    </row>
    <row r="29" spans="15:18" ht="13.5">
      <c r="O29" s="245"/>
      <c r="Q29" s="247"/>
      <c r="R29" s="246"/>
    </row>
    <row r="30" spans="15:19" ht="13.5">
      <c r="O30" s="245"/>
      <c r="Q30" s="247"/>
      <c r="R30" s="246"/>
      <c r="S30" s="244"/>
    </row>
    <row r="31" spans="15:19" ht="13.5">
      <c r="O31" s="245"/>
      <c r="Q31" s="247"/>
      <c r="R31" s="246"/>
      <c r="S31" s="244"/>
    </row>
    <row r="32" spans="15:19" ht="13.5">
      <c r="O32" s="245"/>
      <c r="S32" s="244"/>
    </row>
    <row r="33" spans="15:19" ht="13.5">
      <c r="O33" s="245"/>
      <c r="S33" s="244"/>
    </row>
    <row r="34" spans="15:19" ht="13.5">
      <c r="O34" s="245"/>
      <c r="S34" s="244"/>
    </row>
    <row r="35" spans="15:19" ht="13.5">
      <c r="O35" s="245"/>
      <c r="S35" s="244"/>
    </row>
    <row r="36" spans="1:19" ht="13.5">
      <c r="A36" s="11"/>
      <c r="B36" s="11"/>
      <c r="C36" s="11"/>
      <c r="D36" s="11"/>
      <c r="E36" s="11"/>
      <c r="F36" s="11"/>
      <c r="G36" s="11"/>
      <c r="I36" s="11"/>
      <c r="K36" s="11"/>
      <c r="M36" s="11"/>
      <c r="O36" s="245"/>
      <c r="S36" s="244"/>
    </row>
    <row r="37" spans="1:19" ht="13.5">
      <c r="A37" s="11"/>
      <c r="B37" s="11"/>
      <c r="C37" s="11"/>
      <c r="D37" s="11"/>
      <c r="E37" s="11"/>
      <c r="F37" s="11"/>
      <c r="G37" s="11"/>
      <c r="I37" s="11"/>
      <c r="K37" s="11"/>
      <c r="M37" s="11"/>
      <c r="O37" s="245"/>
      <c r="S37" s="244"/>
    </row>
    <row r="38" spans="1:19" ht="13.5">
      <c r="A38" s="11"/>
      <c r="B38" s="11"/>
      <c r="C38" s="11"/>
      <c r="D38" s="11"/>
      <c r="E38" s="11"/>
      <c r="F38" s="11"/>
      <c r="G38" s="11"/>
      <c r="I38" s="11"/>
      <c r="K38" s="11"/>
      <c r="M38" s="11"/>
      <c r="O38" s="245"/>
      <c r="S38" s="244"/>
    </row>
    <row r="39" spans="1:19" ht="13.5">
      <c r="A39" s="11"/>
      <c r="B39" s="11"/>
      <c r="C39" s="11"/>
      <c r="D39" s="11"/>
      <c r="E39" s="11"/>
      <c r="F39" s="11"/>
      <c r="G39" s="11"/>
      <c r="I39" s="11"/>
      <c r="K39" s="11"/>
      <c r="M39" s="11"/>
      <c r="O39" s="245"/>
      <c r="S39" s="244"/>
    </row>
    <row r="40" spans="1:19" ht="13.5">
      <c r="A40" s="11"/>
      <c r="B40" s="11"/>
      <c r="C40" s="11"/>
      <c r="D40" s="11"/>
      <c r="E40" s="11"/>
      <c r="F40" s="11"/>
      <c r="G40" s="11"/>
      <c r="I40" s="11"/>
      <c r="K40" s="11"/>
      <c r="M40" s="11"/>
      <c r="O40" s="245"/>
      <c r="S40" s="244"/>
    </row>
    <row r="41" spans="1:19" ht="13.5">
      <c r="A41" s="11"/>
      <c r="B41" s="11"/>
      <c r="C41" s="11"/>
      <c r="D41" s="11"/>
      <c r="E41" s="11"/>
      <c r="F41" s="11"/>
      <c r="G41" s="11"/>
      <c r="I41" s="11"/>
      <c r="K41" s="11"/>
      <c r="M41" s="11"/>
      <c r="O41" s="245"/>
      <c r="S41" s="244"/>
    </row>
    <row r="42" spans="1:19" ht="13.5">
      <c r="A42" s="11"/>
      <c r="B42" s="11"/>
      <c r="C42" s="11"/>
      <c r="D42" s="11"/>
      <c r="E42" s="11"/>
      <c r="F42" s="11"/>
      <c r="G42" s="11"/>
      <c r="I42" s="11"/>
      <c r="K42" s="11"/>
      <c r="M42" s="11"/>
      <c r="O42" s="245"/>
      <c r="S42" s="244"/>
    </row>
    <row r="43" spans="1:19" ht="13.5">
      <c r="A43" s="11"/>
      <c r="B43" s="11"/>
      <c r="C43" s="11"/>
      <c r="D43" s="11"/>
      <c r="E43" s="11"/>
      <c r="F43" s="11"/>
      <c r="G43" s="11"/>
      <c r="I43" s="11"/>
      <c r="K43" s="11"/>
      <c r="M43" s="11"/>
      <c r="O43" s="245"/>
      <c r="S43" s="244"/>
    </row>
    <row r="44" spans="1:19" ht="13.5">
      <c r="A44" s="11"/>
      <c r="B44" s="11"/>
      <c r="C44" s="11"/>
      <c r="D44" s="11"/>
      <c r="E44" s="11"/>
      <c r="F44" s="11"/>
      <c r="G44" s="11"/>
      <c r="I44" s="11"/>
      <c r="K44" s="11"/>
      <c r="M44" s="11"/>
      <c r="O44" s="245"/>
      <c r="S44" s="244"/>
    </row>
    <row r="45" spans="1:19" ht="13.5">
      <c r="A45" s="11"/>
      <c r="B45" s="11"/>
      <c r="C45" s="11"/>
      <c r="D45" s="11"/>
      <c r="E45" s="11"/>
      <c r="F45" s="11"/>
      <c r="G45" s="11"/>
      <c r="I45" s="11"/>
      <c r="K45" s="11"/>
      <c r="M45" s="11"/>
      <c r="O45" s="245"/>
      <c r="S45" s="244"/>
    </row>
    <row r="46" spans="1:19" ht="13.5">
      <c r="A46" s="11"/>
      <c r="B46" s="11"/>
      <c r="C46" s="11"/>
      <c r="D46" s="11"/>
      <c r="E46" s="11"/>
      <c r="F46" s="11"/>
      <c r="G46" s="11"/>
      <c r="I46" s="11"/>
      <c r="K46" s="11"/>
      <c r="M46" s="11"/>
      <c r="O46" s="245"/>
      <c r="S46" s="244"/>
    </row>
    <row r="47" spans="1:19" ht="13.5">
      <c r="A47" s="11"/>
      <c r="B47" s="11"/>
      <c r="C47" s="11"/>
      <c r="D47" s="11"/>
      <c r="E47" s="11"/>
      <c r="F47" s="11"/>
      <c r="G47" s="11"/>
      <c r="I47" s="11"/>
      <c r="K47" s="11"/>
      <c r="M47" s="11"/>
      <c r="O47" s="245"/>
      <c r="S47" s="244"/>
    </row>
    <row r="48" spans="1:19" ht="13.5">
      <c r="A48" s="11"/>
      <c r="B48" s="11"/>
      <c r="C48" s="11"/>
      <c r="D48" s="11"/>
      <c r="E48" s="11"/>
      <c r="F48" s="11"/>
      <c r="G48" s="11"/>
      <c r="I48" s="11"/>
      <c r="K48" s="11"/>
      <c r="M48" s="11"/>
      <c r="O48" s="245"/>
      <c r="S48" s="244"/>
    </row>
    <row r="49" spans="1:19" ht="13.5">
      <c r="A49" s="11"/>
      <c r="B49" s="11"/>
      <c r="C49" s="11"/>
      <c r="D49" s="11"/>
      <c r="E49" s="11"/>
      <c r="F49" s="11"/>
      <c r="G49" s="11"/>
      <c r="I49" s="11"/>
      <c r="K49" s="11"/>
      <c r="M49" s="11"/>
      <c r="O49" s="245"/>
      <c r="S49" s="244"/>
    </row>
    <row r="50" spans="1:19" ht="13.5">
      <c r="A50" s="11"/>
      <c r="B50" s="11"/>
      <c r="C50" s="11"/>
      <c r="D50" s="11"/>
      <c r="E50" s="11"/>
      <c r="F50" s="11"/>
      <c r="G50" s="11"/>
      <c r="I50" s="11"/>
      <c r="K50" s="11"/>
      <c r="M50" s="11"/>
      <c r="O50" s="245"/>
      <c r="S50" s="244"/>
    </row>
    <row r="51" spans="1:19" ht="13.5">
      <c r="A51" s="11"/>
      <c r="B51" s="11"/>
      <c r="C51" s="11"/>
      <c r="D51" s="11"/>
      <c r="E51" s="11"/>
      <c r="F51" s="11"/>
      <c r="G51" s="11"/>
      <c r="I51" s="11"/>
      <c r="K51" s="11"/>
      <c r="M51" s="11"/>
      <c r="O51" s="245"/>
      <c r="S51" s="244"/>
    </row>
    <row r="52" spans="1:19" ht="13.5">
      <c r="A52" s="11"/>
      <c r="B52" s="11"/>
      <c r="C52" s="11"/>
      <c r="D52" s="11"/>
      <c r="E52" s="11"/>
      <c r="F52" s="11"/>
      <c r="G52" s="11"/>
      <c r="I52" s="11"/>
      <c r="K52" s="11"/>
      <c r="M52" s="11"/>
      <c r="O52" s="245"/>
      <c r="S52" s="244"/>
    </row>
    <row r="53" spans="1:19" ht="13.5">
      <c r="A53" s="11"/>
      <c r="B53" s="11"/>
      <c r="C53" s="11"/>
      <c r="D53" s="11"/>
      <c r="E53" s="11"/>
      <c r="F53" s="11"/>
      <c r="G53" s="11"/>
      <c r="I53" s="11"/>
      <c r="K53" s="11"/>
      <c r="M53" s="11"/>
      <c r="O53" s="245"/>
      <c r="S53" s="244"/>
    </row>
    <row r="54" spans="1:19" ht="13.5">
      <c r="A54" s="11"/>
      <c r="B54" s="11"/>
      <c r="C54" s="11"/>
      <c r="D54" s="11"/>
      <c r="E54" s="11"/>
      <c r="F54" s="11"/>
      <c r="G54" s="11"/>
      <c r="I54" s="11"/>
      <c r="K54" s="11"/>
      <c r="M54" s="11"/>
      <c r="O54" s="245"/>
      <c r="S54" s="244"/>
    </row>
    <row r="55" spans="1:19" ht="13.5">
      <c r="A55" s="11"/>
      <c r="B55" s="11"/>
      <c r="C55" s="11"/>
      <c r="D55" s="11"/>
      <c r="E55" s="11"/>
      <c r="F55" s="11"/>
      <c r="G55" s="11"/>
      <c r="I55" s="11"/>
      <c r="K55" s="11"/>
      <c r="M55" s="11"/>
      <c r="O55" s="245"/>
      <c r="S55" s="244"/>
    </row>
    <row r="56" spans="1:19" ht="13.5">
      <c r="A56" s="11"/>
      <c r="B56" s="11"/>
      <c r="C56" s="11"/>
      <c r="D56" s="11"/>
      <c r="E56" s="11"/>
      <c r="F56" s="11"/>
      <c r="G56" s="11"/>
      <c r="I56" s="11"/>
      <c r="K56" s="11"/>
      <c r="M56" s="11"/>
      <c r="O56" s="245"/>
      <c r="S56" s="244"/>
    </row>
    <row r="57" spans="1:19" ht="13.5">
      <c r="A57" s="11"/>
      <c r="B57" s="11"/>
      <c r="C57" s="11"/>
      <c r="D57" s="11"/>
      <c r="E57" s="11"/>
      <c r="F57" s="11"/>
      <c r="G57" s="11"/>
      <c r="I57" s="11"/>
      <c r="K57" s="11"/>
      <c r="M57" s="11"/>
      <c r="O57" s="245"/>
      <c r="S57" s="244"/>
    </row>
    <row r="58" spans="1:19" ht="13.5">
      <c r="A58" s="11"/>
      <c r="B58" s="11"/>
      <c r="C58" s="11"/>
      <c r="D58" s="11"/>
      <c r="E58" s="11"/>
      <c r="F58" s="11"/>
      <c r="G58" s="11"/>
      <c r="I58" s="11"/>
      <c r="K58" s="11"/>
      <c r="M58" s="11"/>
      <c r="O58" s="245"/>
      <c r="S58" s="244"/>
    </row>
    <row r="59" spans="1:19" ht="13.5">
      <c r="A59" s="11"/>
      <c r="B59" s="11"/>
      <c r="C59" s="11"/>
      <c r="D59" s="11"/>
      <c r="E59" s="11"/>
      <c r="F59" s="11"/>
      <c r="G59" s="11"/>
      <c r="I59" s="11"/>
      <c r="K59" s="11"/>
      <c r="M59" s="11"/>
      <c r="O59" s="245"/>
      <c r="S59" s="244"/>
    </row>
    <row r="60" spans="1:19" ht="13.5">
      <c r="A60" s="11"/>
      <c r="B60" s="11"/>
      <c r="C60" s="11"/>
      <c r="D60" s="11"/>
      <c r="E60" s="11"/>
      <c r="F60" s="11"/>
      <c r="G60" s="11"/>
      <c r="I60" s="11"/>
      <c r="K60" s="11"/>
      <c r="M60" s="11"/>
      <c r="O60" s="245"/>
      <c r="S60" s="244"/>
    </row>
    <row r="61" spans="1:19" ht="13.5">
      <c r="A61" s="11"/>
      <c r="B61" s="11"/>
      <c r="C61" s="11"/>
      <c r="D61" s="11"/>
      <c r="E61" s="11"/>
      <c r="F61" s="11"/>
      <c r="G61" s="11"/>
      <c r="I61" s="11"/>
      <c r="K61" s="11"/>
      <c r="M61" s="11"/>
      <c r="O61" s="245"/>
      <c r="S61" s="244"/>
    </row>
    <row r="62" spans="1:19" ht="13.5">
      <c r="A62" s="11"/>
      <c r="B62" s="11"/>
      <c r="C62" s="11"/>
      <c r="D62" s="11"/>
      <c r="E62" s="11"/>
      <c r="F62" s="11"/>
      <c r="G62" s="11"/>
      <c r="I62" s="11"/>
      <c r="K62" s="11"/>
      <c r="M62" s="11"/>
      <c r="O62" s="245"/>
      <c r="S62" s="244"/>
    </row>
    <row r="63" spans="1:19" ht="13.5">
      <c r="A63" s="11"/>
      <c r="B63" s="11"/>
      <c r="C63" s="11"/>
      <c r="D63" s="11"/>
      <c r="E63" s="11"/>
      <c r="F63" s="11"/>
      <c r="G63" s="11"/>
      <c r="I63" s="11"/>
      <c r="K63" s="11"/>
      <c r="M63" s="11"/>
      <c r="O63" s="245"/>
      <c r="S63" s="244"/>
    </row>
    <row r="64" spans="1:19" ht="13.5">
      <c r="A64" s="11"/>
      <c r="B64" s="11"/>
      <c r="C64" s="11"/>
      <c r="D64" s="11"/>
      <c r="E64" s="11"/>
      <c r="F64" s="11"/>
      <c r="G64" s="11"/>
      <c r="I64" s="11"/>
      <c r="K64" s="11"/>
      <c r="M64" s="11"/>
      <c r="O64" s="245"/>
      <c r="S64" s="244"/>
    </row>
    <row r="65" spans="1:19" ht="13.5">
      <c r="A65" s="11"/>
      <c r="B65" s="11"/>
      <c r="C65" s="11"/>
      <c r="D65" s="11"/>
      <c r="E65" s="11"/>
      <c r="F65" s="11"/>
      <c r="G65" s="11"/>
      <c r="I65" s="11"/>
      <c r="K65" s="11"/>
      <c r="M65" s="11"/>
      <c r="O65" s="245"/>
      <c r="S65" s="244"/>
    </row>
    <row r="66" spans="1:19" ht="13.5">
      <c r="A66" s="11"/>
      <c r="B66" s="11"/>
      <c r="C66" s="11"/>
      <c r="D66" s="11"/>
      <c r="E66" s="11"/>
      <c r="F66" s="11"/>
      <c r="G66" s="11"/>
      <c r="I66" s="11"/>
      <c r="K66" s="11"/>
      <c r="M66" s="11"/>
      <c r="O66" s="245"/>
      <c r="S66" s="244"/>
    </row>
    <row r="67" spans="1:19" ht="13.5">
      <c r="A67" s="11"/>
      <c r="B67" s="11"/>
      <c r="C67" s="11"/>
      <c r="D67" s="11"/>
      <c r="E67" s="11"/>
      <c r="F67" s="11"/>
      <c r="G67" s="11"/>
      <c r="I67" s="11"/>
      <c r="K67" s="11"/>
      <c r="M67" s="11"/>
      <c r="O67" s="245"/>
      <c r="S67" s="244"/>
    </row>
    <row r="68" spans="1:19" ht="13.5">
      <c r="A68" s="11"/>
      <c r="B68" s="11"/>
      <c r="C68" s="11"/>
      <c r="D68" s="11"/>
      <c r="E68" s="11"/>
      <c r="F68" s="11"/>
      <c r="G68" s="11"/>
      <c r="I68" s="11"/>
      <c r="K68" s="11"/>
      <c r="M68" s="11"/>
      <c r="O68" s="245"/>
      <c r="S68" s="244"/>
    </row>
    <row r="69" spans="1:19" ht="13.5">
      <c r="A69" s="11"/>
      <c r="B69" s="11"/>
      <c r="C69" s="11"/>
      <c r="D69" s="11"/>
      <c r="E69" s="11"/>
      <c r="F69" s="11"/>
      <c r="G69" s="11"/>
      <c r="I69" s="11"/>
      <c r="K69" s="11"/>
      <c r="M69" s="11"/>
      <c r="O69" s="245"/>
      <c r="S69" s="244"/>
    </row>
    <row r="70" spans="1:19" ht="13.5">
      <c r="A70" s="11"/>
      <c r="B70" s="11"/>
      <c r="C70" s="11"/>
      <c r="D70" s="11"/>
      <c r="E70" s="11"/>
      <c r="F70" s="11"/>
      <c r="G70" s="11"/>
      <c r="I70" s="11"/>
      <c r="K70" s="11"/>
      <c r="M70" s="11"/>
      <c r="O70" s="245"/>
      <c r="S70" s="244"/>
    </row>
    <row r="71" spans="1:19" ht="13.5">
      <c r="A71" s="11"/>
      <c r="B71" s="11"/>
      <c r="C71" s="11"/>
      <c r="D71" s="11"/>
      <c r="E71" s="11"/>
      <c r="F71" s="11"/>
      <c r="G71" s="11"/>
      <c r="I71" s="11"/>
      <c r="K71" s="11"/>
      <c r="M71" s="11"/>
      <c r="O71" s="245"/>
      <c r="S71" s="244"/>
    </row>
    <row r="72" spans="1:19" ht="13.5">
      <c r="A72" s="11"/>
      <c r="B72" s="11"/>
      <c r="C72" s="11"/>
      <c r="D72" s="11"/>
      <c r="E72" s="11"/>
      <c r="F72" s="11"/>
      <c r="G72" s="11"/>
      <c r="I72" s="11"/>
      <c r="K72" s="11"/>
      <c r="M72" s="11"/>
      <c r="O72" s="245"/>
      <c r="S72" s="244"/>
    </row>
    <row r="73" spans="1:19" ht="13.5">
      <c r="A73" s="11"/>
      <c r="B73" s="11"/>
      <c r="C73" s="11"/>
      <c r="D73" s="11"/>
      <c r="E73" s="11"/>
      <c r="F73" s="11"/>
      <c r="G73" s="11"/>
      <c r="I73" s="11"/>
      <c r="K73" s="11"/>
      <c r="M73" s="11"/>
      <c r="O73" s="245"/>
      <c r="S73" s="244"/>
    </row>
    <row r="74" spans="1:19" ht="13.5">
      <c r="A74" s="11"/>
      <c r="B74" s="11"/>
      <c r="C74" s="11"/>
      <c r="D74" s="11"/>
      <c r="E74" s="11"/>
      <c r="F74" s="11"/>
      <c r="G74" s="11"/>
      <c r="I74" s="11"/>
      <c r="K74" s="11"/>
      <c r="M74" s="11"/>
      <c r="O74" s="245"/>
      <c r="S74" s="244"/>
    </row>
    <row r="75" spans="1:19" ht="13.5">
      <c r="A75" s="11"/>
      <c r="B75" s="11"/>
      <c r="C75" s="11"/>
      <c r="D75" s="11"/>
      <c r="E75" s="11"/>
      <c r="F75" s="11"/>
      <c r="G75" s="11"/>
      <c r="I75" s="11"/>
      <c r="K75" s="11"/>
      <c r="M75" s="11"/>
      <c r="O75" s="245"/>
      <c r="S75" s="244"/>
    </row>
    <row r="76" spans="1:19" ht="13.5">
      <c r="A76" s="11"/>
      <c r="B76" s="11"/>
      <c r="C76" s="11"/>
      <c r="D76" s="11"/>
      <c r="E76" s="11"/>
      <c r="F76" s="11"/>
      <c r="G76" s="11"/>
      <c r="I76" s="11"/>
      <c r="K76" s="11"/>
      <c r="M76" s="11"/>
      <c r="O76" s="245"/>
      <c r="S76" s="244"/>
    </row>
    <row r="77" spans="1:19" ht="13.5">
      <c r="A77" s="11"/>
      <c r="B77" s="11"/>
      <c r="C77" s="11"/>
      <c r="D77" s="11"/>
      <c r="E77" s="11"/>
      <c r="F77" s="11"/>
      <c r="G77" s="11"/>
      <c r="I77" s="11"/>
      <c r="K77" s="11"/>
      <c r="M77" s="11"/>
      <c r="O77" s="245"/>
      <c r="S77" s="244"/>
    </row>
    <row r="78" spans="1:19" ht="13.5">
      <c r="A78" s="11"/>
      <c r="B78" s="11"/>
      <c r="C78" s="11"/>
      <c r="D78" s="11"/>
      <c r="E78" s="11"/>
      <c r="F78" s="11"/>
      <c r="G78" s="11"/>
      <c r="I78" s="11"/>
      <c r="K78" s="11"/>
      <c r="M78" s="11"/>
      <c r="O78" s="245"/>
      <c r="S78" s="244"/>
    </row>
    <row r="79" spans="1:19" ht="13.5">
      <c r="A79" s="11"/>
      <c r="B79" s="11"/>
      <c r="C79" s="11"/>
      <c r="D79" s="11"/>
      <c r="E79" s="11"/>
      <c r="F79" s="11"/>
      <c r="G79" s="11"/>
      <c r="I79" s="11"/>
      <c r="K79" s="11"/>
      <c r="M79" s="11"/>
      <c r="O79" s="245"/>
      <c r="S79" s="244"/>
    </row>
    <row r="80" spans="1:19" ht="13.5">
      <c r="A80" s="11"/>
      <c r="B80" s="11"/>
      <c r="C80" s="11"/>
      <c r="D80" s="11"/>
      <c r="E80" s="11"/>
      <c r="F80" s="11"/>
      <c r="G80" s="11"/>
      <c r="I80" s="11"/>
      <c r="K80" s="11"/>
      <c r="M80" s="11"/>
      <c r="O80" s="245"/>
      <c r="S80" s="244"/>
    </row>
    <row r="81" spans="1:19" ht="13.5">
      <c r="A81" s="11"/>
      <c r="B81" s="11"/>
      <c r="C81" s="11"/>
      <c r="D81" s="11"/>
      <c r="E81" s="11"/>
      <c r="F81" s="11"/>
      <c r="G81" s="11"/>
      <c r="I81" s="11"/>
      <c r="K81" s="11"/>
      <c r="M81" s="11"/>
      <c r="O81" s="245"/>
      <c r="S81" s="244"/>
    </row>
    <row r="82" spans="1:19" ht="13.5">
      <c r="A82" s="11"/>
      <c r="B82" s="11"/>
      <c r="C82" s="11"/>
      <c r="D82" s="11"/>
      <c r="E82" s="11"/>
      <c r="F82" s="11"/>
      <c r="G82" s="11"/>
      <c r="I82" s="11"/>
      <c r="K82" s="11"/>
      <c r="M82" s="11"/>
      <c r="O82" s="245"/>
      <c r="S82" s="244"/>
    </row>
    <row r="83" spans="1:19" ht="13.5">
      <c r="A83" s="11"/>
      <c r="B83" s="11"/>
      <c r="C83" s="11"/>
      <c r="D83" s="11"/>
      <c r="E83" s="11"/>
      <c r="F83" s="11"/>
      <c r="G83" s="11"/>
      <c r="I83" s="11"/>
      <c r="K83" s="11"/>
      <c r="M83" s="11"/>
      <c r="O83" s="245"/>
      <c r="S83" s="244"/>
    </row>
    <row r="84" spans="1:19" ht="13.5">
      <c r="A84" s="11"/>
      <c r="B84" s="11"/>
      <c r="C84" s="11"/>
      <c r="D84" s="11"/>
      <c r="E84" s="11"/>
      <c r="F84" s="11"/>
      <c r="G84" s="11"/>
      <c r="I84" s="11"/>
      <c r="K84" s="11"/>
      <c r="M84" s="11"/>
      <c r="O84" s="245"/>
      <c r="S84" s="244"/>
    </row>
    <row r="85" spans="1:19" ht="13.5">
      <c r="A85" s="11"/>
      <c r="B85" s="11"/>
      <c r="C85" s="11"/>
      <c r="D85" s="11"/>
      <c r="E85" s="11"/>
      <c r="F85" s="11"/>
      <c r="G85" s="11"/>
      <c r="I85" s="11"/>
      <c r="K85" s="11"/>
      <c r="M85" s="11"/>
      <c r="O85" s="245"/>
      <c r="S85" s="244"/>
    </row>
    <row r="86" spans="1:19" ht="13.5">
      <c r="A86" s="11"/>
      <c r="B86" s="11"/>
      <c r="C86" s="11"/>
      <c r="D86" s="11"/>
      <c r="E86" s="11"/>
      <c r="F86" s="11"/>
      <c r="G86" s="11"/>
      <c r="I86" s="11"/>
      <c r="K86" s="11"/>
      <c r="M86" s="11"/>
      <c r="O86" s="245"/>
      <c r="S86" s="244"/>
    </row>
    <row r="87" spans="1:19" ht="13.5">
      <c r="A87" s="11"/>
      <c r="B87" s="11"/>
      <c r="C87" s="11"/>
      <c r="D87" s="11"/>
      <c r="E87" s="11"/>
      <c r="F87" s="11"/>
      <c r="G87" s="11"/>
      <c r="I87" s="11"/>
      <c r="K87" s="11"/>
      <c r="M87" s="11"/>
      <c r="O87" s="245"/>
      <c r="S87" s="244"/>
    </row>
    <row r="88" spans="1:19" ht="13.5">
      <c r="A88" s="11"/>
      <c r="B88" s="11"/>
      <c r="C88" s="11"/>
      <c r="D88" s="11"/>
      <c r="E88" s="11"/>
      <c r="F88" s="11"/>
      <c r="G88" s="11"/>
      <c r="I88" s="11"/>
      <c r="K88" s="11"/>
      <c r="M88" s="11"/>
      <c r="O88" s="245"/>
      <c r="S88" s="244"/>
    </row>
    <row r="89" spans="1:19" ht="13.5">
      <c r="A89" s="11"/>
      <c r="B89" s="11"/>
      <c r="C89" s="11"/>
      <c r="D89" s="11"/>
      <c r="E89" s="11"/>
      <c r="F89" s="11"/>
      <c r="G89" s="11"/>
      <c r="I89" s="11"/>
      <c r="K89" s="11"/>
      <c r="M89" s="11"/>
      <c r="O89" s="245"/>
      <c r="S89" s="244"/>
    </row>
    <row r="90" spans="1:19" ht="13.5">
      <c r="A90" s="11"/>
      <c r="B90" s="11"/>
      <c r="C90" s="11"/>
      <c r="D90" s="11"/>
      <c r="E90" s="11"/>
      <c r="F90" s="11"/>
      <c r="G90" s="11"/>
      <c r="I90" s="11"/>
      <c r="K90" s="11"/>
      <c r="M90" s="11"/>
      <c r="O90" s="245"/>
      <c r="S90" s="244"/>
    </row>
    <row r="91" spans="1:19" ht="13.5">
      <c r="A91" s="11"/>
      <c r="B91" s="11"/>
      <c r="C91" s="11"/>
      <c r="D91" s="11"/>
      <c r="E91" s="11"/>
      <c r="F91" s="11"/>
      <c r="G91" s="11"/>
      <c r="I91" s="11"/>
      <c r="K91" s="11"/>
      <c r="M91" s="11"/>
      <c r="O91" s="245"/>
      <c r="S91" s="244"/>
    </row>
    <row r="92" spans="1:19" ht="13.5">
      <c r="A92" s="11"/>
      <c r="B92" s="11"/>
      <c r="C92" s="11"/>
      <c r="D92" s="11"/>
      <c r="E92" s="11"/>
      <c r="F92" s="11"/>
      <c r="G92" s="11"/>
      <c r="I92" s="11"/>
      <c r="K92" s="11"/>
      <c r="M92" s="11"/>
      <c r="O92" s="245"/>
      <c r="S92" s="244"/>
    </row>
    <row r="93" spans="1:19" ht="13.5">
      <c r="A93" s="11"/>
      <c r="B93" s="11"/>
      <c r="C93" s="11"/>
      <c r="D93" s="11"/>
      <c r="E93" s="11"/>
      <c r="F93" s="11"/>
      <c r="G93" s="11"/>
      <c r="I93" s="11"/>
      <c r="K93" s="11"/>
      <c r="M93" s="11"/>
      <c r="O93" s="245"/>
      <c r="S93" s="244"/>
    </row>
    <row r="94" spans="1:19" ht="13.5">
      <c r="A94" s="11"/>
      <c r="B94" s="11"/>
      <c r="C94" s="11"/>
      <c r="D94" s="11"/>
      <c r="E94" s="11"/>
      <c r="F94" s="11"/>
      <c r="G94" s="11"/>
      <c r="I94" s="11"/>
      <c r="K94" s="11"/>
      <c r="M94" s="11"/>
      <c r="O94" s="245"/>
      <c r="S94" s="244"/>
    </row>
    <row r="95" spans="1:19" ht="13.5">
      <c r="A95" s="11"/>
      <c r="B95" s="11"/>
      <c r="C95" s="11"/>
      <c r="D95" s="11"/>
      <c r="E95" s="11"/>
      <c r="F95" s="11"/>
      <c r="G95" s="11"/>
      <c r="I95" s="11"/>
      <c r="K95" s="11"/>
      <c r="M95" s="11"/>
      <c r="O95" s="245"/>
      <c r="S95" s="244"/>
    </row>
    <row r="96" spans="1:19" ht="13.5">
      <c r="A96" s="11"/>
      <c r="B96" s="11"/>
      <c r="C96" s="11"/>
      <c r="D96" s="11"/>
      <c r="E96" s="11"/>
      <c r="F96" s="11"/>
      <c r="G96" s="11"/>
      <c r="I96" s="11"/>
      <c r="K96" s="11"/>
      <c r="M96" s="11"/>
      <c r="O96" s="245"/>
      <c r="S96" s="244"/>
    </row>
    <row r="97" spans="1:19" ht="13.5">
      <c r="A97" s="11"/>
      <c r="B97" s="11"/>
      <c r="C97" s="11"/>
      <c r="D97" s="11"/>
      <c r="E97" s="11"/>
      <c r="F97" s="11"/>
      <c r="G97" s="11"/>
      <c r="I97" s="11"/>
      <c r="K97" s="11"/>
      <c r="M97" s="11"/>
      <c r="O97" s="245"/>
      <c r="S97" s="244"/>
    </row>
    <row r="98" spans="1:19" ht="13.5">
      <c r="A98" s="11"/>
      <c r="B98" s="11"/>
      <c r="C98" s="11"/>
      <c r="D98" s="11"/>
      <c r="E98" s="11"/>
      <c r="F98" s="11"/>
      <c r="G98" s="11"/>
      <c r="I98" s="11"/>
      <c r="K98" s="11"/>
      <c r="M98" s="11"/>
      <c r="O98" s="245"/>
      <c r="S98" s="244"/>
    </row>
    <row r="99" spans="1:19" ht="13.5">
      <c r="A99" s="11"/>
      <c r="B99" s="11"/>
      <c r="C99" s="11"/>
      <c r="D99" s="11"/>
      <c r="E99" s="11"/>
      <c r="F99" s="11"/>
      <c r="G99" s="11"/>
      <c r="I99" s="11"/>
      <c r="K99" s="11"/>
      <c r="M99" s="11"/>
      <c r="O99" s="245"/>
      <c r="S99" s="244"/>
    </row>
    <row r="100" spans="1:19" ht="13.5">
      <c r="A100" s="11"/>
      <c r="B100" s="11"/>
      <c r="C100" s="11"/>
      <c r="D100" s="11"/>
      <c r="E100" s="11"/>
      <c r="F100" s="11"/>
      <c r="G100" s="11"/>
      <c r="I100" s="11"/>
      <c r="K100" s="11"/>
      <c r="M100" s="11"/>
      <c r="O100" s="245"/>
      <c r="S100" s="244"/>
    </row>
    <row r="101" spans="1:19" ht="13.5">
      <c r="A101" s="11"/>
      <c r="B101" s="11"/>
      <c r="C101" s="11"/>
      <c r="D101" s="11"/>
      <c r="E101" s="11"/>
      <c r="F101" s="11"/>
      <c r="G101" s="11"/>
      <c r="I101" s="11"/>
      <c r="K101" s="11"/>
      <c r="M101" s="11"/>
      <c r="O101" s="245"/>
      <c r="S101" s="244"/>
    </row>
    <row r="102" spans="1:19" ht="13.5">
      <c r="A102" s="11"/>
      <c r="B102" s="11"/>
      <c r="C102" s="11"/>
      <c r="D102" s="11"/>
      <c r="E102" s="11"/>
      <c r="F102" s="11"/>
      <c r="G102" s="11"/>
      <c r="I102" s="11"/>
      <c r="K102" s="11"/>
      <c r="M102" s="11"/>
      <c r="O102" s="245"/>
      <c r="S102" s="244"/>
    </row>
    <row r="103" spans="1:19" ht="13.5">
      <c r="A103" s="11"/>
      <c r="B103" s="11"/>
      <c r="C103" s="11"/>
      <c r="D103" s="11"/>
      <c r="E103" s="11"/>
      <c r="F103" s="11"/>
      <c r="G103" s="11"/>
      <c r="I103" s="11"/>
      <c r="K103" s="11"/>
      <c r="M103" s="11"/>
      <c r="O103" s="245"/>
      <c r="S103" s="244"/>
    </row>
    <row r="104" spans="1:19" ht="13.5">
      <c r="A104" s="11"/>
      <c r="B104" s="11"/>
      <c r="C104" s="11"/>
      <c r="D104" s="11"/>
      <c r="E104" s="11"/>
      <c r="F104" s="11"/>
      <c r="G104" s="11"/>
      <c r="I104" s="11"/>
      <c r="K104" s="11"/>
      <c r="M104" s="11"/>
      <c r="O104" s="245"/>
      <c r="S104" s="244"/>
    </row>
    <row r="105" spans="1:19" ht="13.5">
      <c r="A105" s="11"/>
      <c r="B105" s="11"/>
      <c r="C105" s="11"/>
      <c r="D105" s="11"/>
      <c r="E105" s="11"/>
      <c r="F105" s="11"/>
      <c r="G105" s="11"/>
      <c r="I105" s="11"/>
      <c r="K105" s="11"/>
      <c r="M105" s="11"/>
      <c r="O105" s="245"/>
      <c r="S105" s="244"/>
    </row>
    <row r="106" spans="1:19" ht="13.5">
      <c r="A106" s="11"/>
      <c r="B106" s="11"/>
      <c r="C106" s="11"/>
      <c r="D106" s="11"/>
      <c r="E106" s="11"/>
      <c r="F106" s="11"/>
      <c r="G106" s="11"/>
      <c r="I106" s="11"/>
      <c r="K106" s="11"/>
      <c r="M106" s="11"/>
      <c r="O106" s="245"/>
      <c r="S106" s="244"/>
    </row>
    <row r="107" spans="1:19" ht="13.5">
      <c r="A107" s="11"/>
      <c r="B107" s="11"/>
      <c r="C107" s="11"/>
      <c r="D107" s="11"/>
      <c r="E107" s="11"/>
      <c r="F107" s="11"/>
      <c r="G107" s="11"/>
      <c r="I107" s="11"/>
      <c r="K107" s="11"/>
      <c r="M107" s="11"/>
      <c r="O107" s="245"/>
      <c r="S107" s="244"/>
    </row>
    <row r="108" spans="1:19" ht="13.5">
      <c r="A108" s="11"/>
      <c r="B108" s="11"/>
      <c r="C108" s="11"/>
      <c r="D108" s="11"/>
      <c r="E108" s="11"/>
      <c r="F108" s="11"/>
      <c r="G108" s="11"/>
      <c r="I108" s="11"/>
      <c r="K108" s="11"/>
      <c r="M108" s="11"/>
      <c r="O108" s="245"/>
      <c r="S108" s="244"/>
    </row>
    <row r="109" spans="1:19" ht="13.5">
      <c r="A109" s="11"/>
      <c r="B109" s="11"/>
      <c r="C109" s="11"/>
      <c r="D109" s="11"/>
      <c r="E109" s="11"/>
      <c r="F109" s="11"/>
      <c r="G109" s="11"/>
      <c r="I109" s="11"/>
      <c r="K109" s="11"/>
      <c r="M109" s="11"/>
      <c r="O109" s="245"/>
      <c r="S109" s="244"/>
    </row>
    <row r="110" spans="1:19" ht="13.5">
      <c r="A110" s="11"/>
      <c r="B110" s="11"/>
      <c r="C110" s="11"/>
      <c r="D110" s="11"/>
      <c r="E110" s="11"/>
      <c r="F110" s="11"/>
      <c r="G110" s="11"/>
      <c r="I110" s="11"/>
      <c r="K110" s="11"/>
      <c r="M110" s="11"/>
      <c r="O110" s="245"/>
      <c r="S110" s="244"/>
    </row>
    <row r="111" spans="1:19" ht="13.5">
      <c r="A111" s="11"/>
      <c r="B111" s="11"/>
      <c r="C111" s="11"/>
      <c r="D111" s="11"/>
      <c r="E111" s="11"/>
      <c r="F111" s="11"/>
      <c r="G111" s="11"/>
      <c r="I111" s="11"/>
      <c r="K111" s="11"/>
      <c r="M111" s="11"/>
      <c r="O111" s="245"/>
      <c r="S111" s="244"/>
    </row>
    <row r="112" spans="1:19" ht="13.5">
      <c r="A112" s="11"/>
      <c r="B112" s="11"/>
      <c r="C112" s="11"/>
      <c r="D112" s="11"/>
      <c r="E112" s="11"/>
      <c r="F112" s="11"/>
      <c r="G112" s="11"/>
      <c r="I112" s="11"/>
      <c r="K112" s="11"/>
      <c r="M112" s="11"/>
      <c r="O112" s="245"/>
      <c r="S112" s="244"/>
    </row>
    <row r="113" spans="1:19" ht="13.5">
      <c r="A113" s="11"/>
      <c r="B113" s="11"/>
      <c r="C113" s="11"/>
      <c r="D113" s="11"/>
      <c r="E113" s="11"/>
      <c r="F113" s="11"/>
      <c r="G113" s="11"/>
      <c r="I113" s="11"/>
      <c r="K113" s="11"/>
      <c r="M113" s="11"/>
      <c r="O113" s="245"/>
      <c r="S113" s="244"/>
    </row>
    <row r="114" spans="1:19" ht="13.5">
      <c r="A114" s="11"/>
      <c r="B114" s="11"/>
      <c r="C114" s="11"/>
      <c r="D114" s="11"/>
      <c r="E114" s="11"/>
      <c r="F114" s="11"/>
      <c r="G114" s="11"/>
      <c r="I114" s="11"/>
      <c r="K114" s="11"/>
      <c r="M114" s="11"/>
      <c r="O114" s="245"/>
      <c r="S114" s="244"/>
    </row>
    <row r="115" spans="1:19" ht="13.5">
      <c r="A115" s="11"/>
      <c r="B115" s="11"/>
      <c r="C115" s="11"/>
      <c r="D115" s="11"/>
      <c r="E115" s="11"/>
      <c r="F115" s="11"/>
      <c r="G115" s="11"/>
      <c r="I115" s="11"/>
      <c r="K115" s="11"/>
      <c r="M115" s="11"/>
      <c r="O115" s="245"/>
      <c r="S115" s="244"/>
    </row>
    <row r="116" spans="1:19" ht="13.5">
      <c r="A116" s="11"/>
      <c r="B116" s="11"/>
      <c r="C116" s="11"/>
      <c r="D116" s="11"/>
      <c r="E116" s="11"/>
      <c r="F116" s="11"/>
      <c r="G116" s="11"/>
      <c r="I116" s="11"/>
      <c r="K116" s="11"/>
      <c r="M116" s="11"/>
      <c r="O116" s="245"/>
      <c r="S116" s="244"/>
    </row>
    <row r="117" spans="1:19" ht="13.5">
      <c r="A117" s="11"/>
      <c r="B117" s="11"/>
      <c r="C117" s="11"/>
      <c r="D117" s="11"/>
      <c r="E117" s="11"/>
      <c r="F117" s="11"/>
      <c r="G117" s="11"/>
      <c r="I117" s="11"/>
      <c r="K117" s="11"/>
      <c r="M117" s="11"/>
      <c r="O117" s="245"/>
      <c r="S117" s="244"/>
    </row>
    <row r="118" spans="1:19" ht="13.5">
      <c r="A118" s="11"/>
      <c r="B118" s="11"/>
      <c r="C118" s="11"/>
      <c r="D118" s="11"/>
      <c r="E118" s="11"/>
      <c r="F118" s="11"/>
      <c r="G118" s="11"/>
      <c r="I118" s="11"/>
      <c r="K118" s="11"/>
      <c r="M118" s="11"/>
      <c r="O118" s="245"/>
      <c r="S118" s="244"/>
    </row>
    <row r="119" spans="1:19" ht="13.5">
      <c r="A119" s="11"/>
      <c r="B119" s="11"/>
      <c r="C119" s="11"/>
      <c r="D119" s="11"/>
      <c r="E119" s="11"/>
      <c r="F119" s="11"/>
      <c r="G119" s="11"/>
      <c r="I119" s="11"/>
      <c r="K119" s="11"/>
      <c r="M119" s="11"/>
      <c r="O119" s="245"/>
      <c r="S119" s="244"/>
    </row>
    <row r="120" spans="1:19" ht="13.5">
      <c r="A120" s="11"/>
      <c r="B120" s="11"/>
      <c r="C120" s="11"/>
      <c r="D120" s="11"/>
      <c r="E120" s="11"/>
      <c r="F120" s="11"/>
      <c r="G120" s="11"/>
      <c r="I120" s="11"/>
      <c r="K120" s="11"/>
      <c r="M120" s="11"/>
      <c r="O120" s="245"/>
      <c r="S120" s="244"/>
    </row>
    <row r="121" spans="1:19" ht="13.5">
      <c r="A121" s="11"/>
      <c r="B121" s="11"/>
      <c r="C121" s="11"/>
      <c r="D121" s="11"/>
      <c r="E121" s="11"/>
      <c r="F121" s="11"/>
      <c r="G121" s="11"/>
      <c r="I121" s="11"/>
      <c r="K121" s="11"/>
      <c r="M121" s="11"/>
      <c r="O121" s="245"/>
      <c r="S121" s="244"/>
    </row>
    <row r="122" spans="1:19" ht="13.5">
      <c r="A122" s="11"/>
      <c r="B122" s="11"/>
      <c r="C122" s="11"/>
      <c r="D122" s="11"/>
      <c r="E122" s="11"/>
      <c r="F122" s="11"/>
      <c r="G122" s="11"/>
      <c r="I122" s="11"/>
      <c r="K122" s="11"/>
      <c r="M122" s="11"/>
      <c r="O122" s="245"/>
      <c r="S122" s="244"/>
    </row>
    <row r="123" spans="1:19" ht="13.5">
      <c r="A123" s="11"/>
      <c r="B123" s="11"/>
      <c r="C123" s="11"/>
      <c r="D123" s="11"/>
      <c r="E123" s="11"/>
      <c r="F123" s="11"/>
      <c r="G123" s="11"/>
      <c r="I123" s="11"/>
      <c r="K123" s="11"/>
      <c r="M123" s="11"/>
      <c r="O123" s="245"/>
      <c r="S123" s="244"/>
    </row>
    <row r="124" spans="1:19" ht="13.5">
      <c r="A124" s="11"/>
      <c r="B124" s="11"/>
      <c r="C124" s="11"/>
      <c r="D124" s="11"/>
      <c r="E124" s="11"/>
      <c r="F124" s="11"/>
      <c r="G124" s="11"/>
      <c r="I124" s="11"/>
      <c r="K124" s="11"/>
      <c r="M124" s="11"/>
      <c r="O124" s="245"/>
      <c r="S124" s="244"/>
    </row>
    <row r="125" spans="1:19" ht="13.5">
      <c r="A125" s="11"/>
      <c r="B125" s="11"/>
      <c r="C125" s="11"/>
      <c r="D125" s="11"/>
      <c r="E125" s="11"/>
      <c r="F125" s="11"/>
      <c r="G125" s="11"/>
      <c r="I125" s="11"/>
      <c r="K125" s="11"/>
      <c r="M125" s="11"/>
      <c r="O125" s="245"/>
      <c r="S125" s="244"/>
    </row>
    <row r="126" spans="1:19" ht="13.5">
      <c r="A126" s="11"/>
      <c r="B126" s="11"/>
      <c r="C126" s="11"/>
      <c r="D126" s="11"/>
      <c r="E126" s="11"/>
      <c r="F126" s="11"/>
      <c r="G126" s="11"/>
      <c r="I126" s="11"/>
      <c r="K126" s="11"/>
      <c r="M126" s="11"/>
      <c r="O126" s="245"/>
      <c r="S126" s="244"/>
    </row>
    <row r="127" spans="1:19" ht="13.5">
      <c r="A127" s="11"/>
      <c r="B127" s="11"/>
      <c r="C127" s="11"/>
      <c r="D127" s="11"/>
      <c r="E127" s="11"/>
      <c r="F127" s="11"/>
      <c r="G127" s="11"/>
      <c r="I127" s="11"/>
      <c r="K127" s="11"/>
      <c r="M127" s="11"/>
      <c r="O127" s="245"/>
      <c r="S127" s="244"/>
    </row>
    <row r="128" spans="1:19" ht="13.5">
      <c r="A128" s="11"/>
      <c r="B128" s="11"/>
      <c r="C128" s="11"/>
      <c r="D128" s="11"/>
      <c r="E128" s="11"/>
      <c r="F128" s="11"/>
      <c r="G128" s="11"/>
      <c r="I128" s="11"/>
      <c r="K128" s="11"/>
      <c r="M128" s="11"/>
      <c r="O128" s="245"/>
      <c r="S128" s="244"/>
    </row>
    <row r="129" spans="1:19" ht="13.5">
      <c r="A129" s="11"/>
      <c r="B129" s="11"/>
      <c r="C129" s="11"/>
      <c r="D129" s="11"/>
      <c r="E129" s="11"/>
      <c r="F129" s="11"/>
      <c r="G129" s="11"/>
      <c r="I129" s="11"/>
      <c r="K129" s="11"/>
      <c r="M129" s="11"/>
      <c r="O129" s="245"/>
      <c r="S129" s="244"/>
    </row>
    <row r="130" spans="1:19" ht="13.5">
      <c r="A130" s="11"/>
      <c r="B130" s="11"/>
      <c r="C130" s="11"/>
      <c r="D130" s="11"/>
      <c r="E130" s="11"/>
      <c r="F130" s="11"/>
      <c r="G130" s="11"/>
      <c r="I130" s="11"/>
      <c r="K130" s="11"/>
      <c r="M130" s="11"/>
      <c r="O130" s="245"/>
      <c r="S130" s="244"/>
    </row>
    <row r="131" spans="1:19" ht="13.5">
      <c r="A131" s="11"/>
      <c r="B131" s="11"/>
      <c r="C131" s="11"/>
      <c r="D131" s="11"/>
      <c r="E131" s="11"/>
      <c r="F131" s="11"/>
      <c r="G131" s="11"/>
      <c r="I131" s="11"/>
      <c r="K131" s="11"/>
      <c r="M131" s="11"/>
      <c r="O131" s="245"/>
      <c r="S131" s="244"/>
    </row>
    <row r="132" spans="1:19" ht="13.5">
      <c r="A132" s="11"/>
      <c r="B132" s="11"/>
      <c r="C132" s="11"/>
      <c r="D132" s="11"/>
      <c r="E132" s="11"/>
      <c r="F132" s="11"/>
      <c r="G132" s="11"/>
      <c r="I132" s="11"/>
      <c r="K132" s="11"/>
      <c r="M132" s="11"/>
      <c r="O132" s="245"/>
      <c r="S132" s="244"/>
    </row>
    <row r="133" spans="1:19" ht="13.5">
      <c r="A133" s="11"/>
      <c r="B133" s="11"/>
      <c r="C133" s="11"/>
      <c r="D133" s="11"/>
      <c r="E133" s="11"/>
      <c r="F133" s="11"/>
      <c r="G133" s="11"/>
      <c r="I133" s="11"/>
      <c r="K133" s="11"/>
      <c r="M133" s="11"/>
      <c r="O133" s="245"/>
      <c r="S133" s="244"/>
    </row>
    <row r="134" spans="1:19" ht="13.5">
      <c r="A134" s="11"/>
      <c r="B134" s="11"/>
      <c r="C134" s="11"/>
      <c r="D134" s="11"/>
      <c r="E134" s="11"/>
      <c r="F134" s="11"/>
      <c r="G134" s="11"/>
      <c r="I134" s="11"/>
      <c r="K134" s="11"/>
      <c r="M134" s="11"/>
      <c r="O134" s="245"/>
      <c r="S134" s="244"/>
    </row>
    <row r="135" spans="1:19" ht="13.5">
      <c r="A135" s="11"/>
      <c r="B135" s="11"/>
      <c r="C135" s="11"/>
      <c r="D135" s="11"/>
      <c r="E135" s="11"/>
      <c r="F135" s="11"/>
      <c r="G135" s="11"/>
      <c r="I135" s="11"/>
      <c r="K135" s="11"/>
      <c r="M135" s="11"/>
      <c r="O135" s="245"/>
      <c r="S135" s="244"/>
    </row>
    <row r="136" spans="1:19" ht="13.5">
      <c r="A136" s="11"/>
      <c r="B136" s="11"/>
      <c r="C136" s="11"/>
      <c r="D136" s="11"/>
      <c r="E136" s="11"/>
      <c r="F136" s="11"/>
      <c r="G136" s="11"/>
      <c r="I136" s="11"/>
      <c r="K136" s="11"/>
      <c r="M136" s="11"/>
      <c r="O136" s="245"/>
      <c r="S136" s="244"/>
    </row>
    <row r="137" spans="1:19" ht="13.5">
      <c r="A137" s="11"/>
      <c r="B137" s="11"/>
      <c r="C137" s="11"/>
      <c r="D137" s="11"/>
      <c r="E137" s="11"/>
      <c r="F137" s="11"/>
      <c r="G137" s="11"/>
      <c r="I137" s="11"/>
      <c r="K137" s="11"/>
      <c r="M137" s="11"/>
      <c r="O137" s="245"/>
      <c r="S137" s="244"/>
    </row>
    <row r="138" spans="1:19" ht="13.5">
      <c r="A138" s="11"/>
      <c r="B138" s="11"/>
      <c r="C138" s="11"/>
      <c r="D138" s="11"/>
      <c r="E138" s="11"/>
      <c r="F138" s="11"/>
      <c r="G138" s="11"/>
      <c r="I138" s="11"/>
      <c r="K138" s="11"/>
      <c r="M138" s="11"/>
      <c r="O138" s="245"/>
      <c r="S138" s="244"/>
    </row>
    <row r="139" spans="1:19" ht="13.5">
      <c r="A139" s="11"/>
      <c r="B139" s="11"/>
      <c r="C139" s="11"/>
      <c r="D139" s="11"/>
      <c r="E139" s="11"/>
      <c r="F139" s="11"/>
      <c r="G139" s="11"/>
      <c r="I139" s="11"/>
      <c r="K139" s="11"/>
      <c r="M139" s="11"/>
      <c r="O139" s="245"/>
      <c r="S139" s="244"/>
    </row>
    <row r="140" spans="1:19" ht="13.5">
      <c r="A140" s="11"/>
      <c r="B140" s="11"/>
      <c r="C140" s="11"/>
      <c r="D140" s="11"/>
      <c r="E140" s="11"/>
      <c r="F140" s="11"/>
      <c r="G140" s="11"/>
      <c r="I140" s="11"/>
      <c r="K140" s="11"/>
      <c r="M140" s="11"/>
      <c r="O140" s="245"/>
      <c r="S140" s="244"/>
    </row>
    <row r="141" spans="1:19" ht="13.5">
      <c r="A141" s="11"/>
      <c r="B141" s="11"/>
      <c r="C141" s="11"/>
      <c r="D141" s="11"/>
      <c r="E141" s="11"/>
      <c r="F141" s="11"/>
      <c r="G141" s="11"/>
      <c r="I141" s="11"/>
      <c r="K141" s="11"/>
      <c r="M141" s="11"/>
      <c r="O141" s="245"/>
      <c r="S141" s="244"/>
    </row>
    <row r="142" spans="1:19" ht="13.5">
      <c r="A142" s="11"/>
      <c r="B142" s="11"/>
      <c r="C142" s="11"/>
      <c r="D142" s="11"/>
      <c r="E142" s="11"/>
      <c r="F142" s="11"/>
      <c r="G142" s="11"/>
      <c r="I142" s="11"/>
      <c r="K142" s="11"/>
      <c r="M142" s="11"/>
      <c r="O142" s="245"/>
      <c r="S142" s="244"/>
    </row>
    <row r="143" spans="1:19" ht="13.5">
      <c r="A143" s="11"/>
      <c r="B143" s="11"/>
      <c r="C143" s="11"/>
      <c r="D143" s="11"/>
      <c r="E143" s="11"/>
      <c r="F143" s="11"/>
      <c r="G143" s="11"/>
      <c r="I143" s="11"/>
      <c r="K143" s="11"/>
      <c r="M143" s="11"/>
      <c r="O143" s="245"/>
      <c r="S143" s="244"/>
    </row>
    <row r="144" spans="1:19" ht="13.5">
      <c r="A144" s="11"/>
      <c r="B144" s="11"/>
      <c r="C144" s="11"/>
      <c r="D144" s="11"/>
      <c r="E144" s="11"/>
      <c r="F144" s="11"/>
      <c r="G144" s="11"/>
      <c r="I144" s="11"/>
      <c r="K144" s="11"/>
      <c r="M144" s="11"/>
      <c r="O144" s="245"/>
      <c r="S144" s="244"/>
    </row>
    <row r="145" spans="1:19" ht="13.5">
      <c r="A145" s="11"/>
      <c r="B145" s="11"/>
      <c r="C145" s="11"/>
      <c r="D145" s="11"/>
      <c r="E145" s="11"/>
      <c r="F145" s="11"/>
      <c r="G145" s="11"/>
      <c r="I145" s="11"/>
      <c r="K145" s="11"/>
      <c r="M145" s="11"/>
      <c r="O145" s="245"/>
      <c r="S145" s="244"/>
    </row>
    <row r="146" spans="1:19" ht="13.5">
      <c r="A146" s="11"/>
      <c r="B146" s="11"/>
      <c r="C146" s="11"/>
      <c r="D146" s="11"/>
      <c r="E146" s="11"/>
      <c r="F146" s="11"/>
      <c r="G146" s="11"/>
      <c r="I146" s="11"/>
      <c r="K146" s="11"/>
      <c r="M146" s="11"/>
      <c r="O146" s="245"/>
      <c r="S146" s="244"/>
    </row>
    <row r="147" spans="1:19" ht="13.5">
      <c r="A147" s="11"/>
      <c r="B147" s="11"/>
      <c r="C147" s="11"/>
      <c r="D147" s="11"/>
      <c r="E147" s="11"/>
      <c r="F147" s="11"/>
      <c r="G147" s="11"/>
      <c r="I147" s="11"/>
      <c r="K147" s="11"/>
      <c r="M147" s="11"/>
      <c r="O147" s="245"/>
      <c r="S147" s="244"/>
    </row>
    <row r="148" spans="1:19" ht="13.5">
      <c r="A148" s="11"/>
      <c r="B148" s="11"/>
      <c r="C148" s="11"/>
      <c r="D148" s="11"/>
      <c r="E148" s="11"/>
      <c r="F148" s="11"/>
      <c r="G148" s="11"/>
      <c r="I148" s="11"/>
      <c r="K148" s="11"/>
      <c r="M148" s="11"/>
      <c r="O148" s="245"/>
      <c r="S148" s="244"/>
    </row>
    <row r="149" spans="1:19" ht="13.5">
      <c r="A149" s="11"/>
      <c r="B149" s="11"/>
      <c r="C149" s="11"/>
      <c r="D149" s="11"/>
      <c r="E149" s="11"/>
      <c r="F149" s="11"/>
      <c r="G149" s="11"/>
      <c r="I149" s="11"/>
      <c r="K149" s="11"/>
      <c r="M149" s="11"/>
      <c r="O149" s="245"/>
      <c r="S149" s="244"/>
    </row>
    <row r="150" spans="1:19" ht="13.5">
      <c r="A150" s="11"/>
      <c r="B150" s="11"/>
      <c r="C150" s="11"/>
      <c r="D150" s="11"/>
      <c r="E150" s="11"/>
      <c r="F150" s="11"/>
      <c r="G150" s="11"/>
      <c r="I150" s="11"/>
      <c r="K150" s="11"/>
      <c r="M150" s="11"/>
      <c r="O150" s="245"/>
      <c r="S150" s="244"/>
    </row>
    <row r="151" spans="1:19" ht="13.5">
      <c r="A151" s="11"/>
      <c r="B151" s="11"/>
      <c r="C151" s="11"/>
      <c r="D151" s="11"/>
      <c r="E151" s="11"/>
      <c r="F151" s="11"/>
      <c r="G151" s="11"/>
      <c r="I151" s="11"/>
      <c r="K151" s="11"/>
      <c r="M151" s="11"/>
      <c r="O151" s="245"/>
      <c r="S151" s="244"/>
    </row>
    <row r="152" spans="1:19" ht="13.5">
      <c r="A152" s="11"/>
      <c r="B152" s="11"/>
      <c r="C152" s="11"/>
      <c r="D152" s="11"/>
      <c r="E152" s="11"/>
      <c r="F152" s="11"/>
      <c r="G152" s="11"/>
      <c r="I152" s="11"/>
      <c r="K152" s="11"/>
      <c r="M152" s="11"/>
      <c r="O152" s="245"/>
      <c r="S152" s="244"/>
    </row>
    <row r="153" spans="1:19" ht="13.5">
      <c r="A153" s="11"/>
      <c r="B153" s="11"/>
      <c r="C153" s="11"/>
      <c r="D153" s="11"/>
      <c r="E153" s="11"/>
      <c r="F153" s="11"/>
      <c r="G153" s="11"/>
      <c r="I153" s="11"/>
      <c r="K153" s="11"/>
      <c r="M153" s="11"/>
      <c r="O153" s="245"/>
      <c r="S153" s="244"/>
    </row>
    <row r="154" spans="1:19" ht="13.5">
      <c r="A154" s="11"/>
      <c r="B154" s="11"/>
      <c r="C154" s="11"/>
      <c r="D154" s="11"/>
      <c r="E154" s="11"/>
      <c r="F154" s="11"/>
      <c r="G154" s="11"/>
      <c r="I154" s="11"/>
      <c r="K154" s="11"/>
      <c r="M154" s="11"/>
      <c r="O154" s="245"/>
      <c r="S154" s="244"/>
    </row>
    <row r="155" spans="1:19" ht="13.5">
      <c r="A155" s="11"/>
      <c r="B155" s="11"/>
      <c r="C155" s="11"/>
      <c r="D155" s="11"/>
      <c r="E155" s="11"/>
      <c r="F155" s="11"/>
      <c r="G155" s="11"/>
      <c r="I155" s="11"/>
      <c r="K155" s="11"/>
      <c r="M155" s="11"/>
      <c r="O155" s="245"/>
      <c r="S155" s="244"/>
    </row>
    <row r="156" spans="1:19" ht="13.5">
      <c r="A156" s="11"/>
      <c r="B156" s="11"/>
      <c r="C156" s="11"/>
      <c r="D156" s="11"/>
      <c r="E156" s="11"/>
      <c r="F156" s="11"/>
      <c r="G156" s="11"/>
      <c r="I156" s="11"/>
      <c r="K156" s="11"/>
      <c r="M156" s="11"/>
      <c r="O156" s="245"/>
      <c r="S156" s="244"/>
    </row>
    <row r="157" spans="1:19" ht="13.5">
      <c r="A157" s="11"/>
      <c r="B157" s="11"/>
      <c r="C157" s="11"/>
      <c r="D157" s="11"/>
      <c r="E157" s="11"/>
      <c r="F157" s="11"/>
      <c r="G157" s="11"/>
      <c r="I157" s="11"/>
      <c r="K157" s="11"/>
      <c r="M157" s="11"/>
      <c r="O157" s="245"/>
      <c r="S157" s="244"/>
    </row>
    <row r="158" spans="1:19" ht="13.5">
      <c r="A158" s="11"/>
      <c r="B158" s="11"/>
      <c r="C158" s="11"/>
      <c r="D158" s="11"/>
      <c r="E158" s="11"/>
      <c r="F158" s="11"/>
      <c r="G158" s="11"/>
      <c r="I158" s="11"/>
      <c r="K158" s="11"/>
      <c r="M158" s="11"/>
      <c r="O158" s="245"/>
      <c r="S158" s="244"/>
    </row>
    <row r="159" spans="1:19" ht="13.5">
      <c r="A159" s="11"/>
      <c r="B159" s="11"/>
      <c r="C159" s="11"/>
      <c r="D159" s="11"/>
      <c r="E159" s="11"/>
      <c r="F159" s="11"/>
      <c r="G159" s="11"/>
      <c r="I159" s="11"/>
      <c r="K159" s="11"/>
      <c r="M159" s="11"/>
      <c r="O159" s="245"/>
      <c r="S159" s="244"/>
    </row>
    <row r="160" spans="1:19" ht="13.5">
      <c r="A160" s="11"/>
      <c r="B160" s="11"/>
      <c r="C160" s="11"/>
      <c r="D160" s="11"/>
      <c r="E160" s="11"/>
      <c r="F160" s="11"/>
      <c r="G160" s="11"/>
      <c r="I160" s="11"/>
      <c r="K160" s="11"/>
      <c r="M160" s="11"/>
      <c r="O160" s="245"/>
      <c r="S160" s="244"/>
    </row>
    <row r="161" spans="1:19" ht="13.5">
      <c r="A161" s="11"/>
      <c r="B161" s="11"/>
      <c r="C161" s="11"/>
      <c r="D161" s="11"/>
      <c r="E161" s="11"/>
      <c r="F161" s="11"/>
      <c r="G161" s="11"/>
      <c r="I161" s="11"/>
      <c r="K161" s="11"/>
      <c r="M161" s="11"/>
      <c r="O161" s="245"/>
      <c r="S161" s="244"/>
    </row>
    <row r="162" spans="1:19" ht="13.5">
      <c r="A162" s="11"/>
      <c r="B162" s="11"/>
      <c r="C162" s="11"/>
      <c r="D162" s="11"/>
      <c r="E162" s="11"/>
      <c r="F162" s="11"/>
      <c r="G162" s="11"/>
      <c r="I162" s="11"/>
      <c r="K162" s="11"/>
      <c r="M162" s="11"/>
      <c r="O162" s="245"/>
      <c r="S162" s="244"/>
    </row>
    <row r="163" spans="1:19" ht="13.5">
      <c r="A163" s="11"/>
      <c r="B163" s="11"/>
      <c r="C163" s="11"/>
      <c r="D163" s="11"/>
      <c r="E163" s="11"/>
      <c r="F163" s="11"/>
      <c r="G163" s="11"/>
      <c r="I163" s="11"/>
      <c r="K163" s="11"/>
      <c r="M163" s="11"/>
      <c r="O163" s="245"/>
      <c r="S163" s="244"/>
    </row>
    <row r="164" spans="1:19" ht="13.5">
      <c r="A164" s="11"/>
      <c r="B164" s="11"/>
      <c r="C164" s="11"/>
      <c r="D164" s="11"/>
      <c r="E164" s="11"/>
      <c r="F164" s="11"/>
      <c r="G164" s="11"/>
      <c r="I164" s="11"/>
      <c r="K164" s="11"/>
      <c r="M164" s="11"/>
      <c r="O164" s="245"/>
      <c r="S164" s="244"/>
    </row>
    <row r="165" spans="1:19" ht="13.5">
      <c r="A165" s="11"/>
      <c r="B165" s="11"/>
      <c r="C165" s="11"/>
      <c r="D165" s="11"/>
      <c r="E165" s="11"/>
      <c r="F165" s="11"/>
      <c r="G165" s="11"/>
      <c r="I165" s="11"/>
      <c r="K165" s="11"/>
      <c r="M165" s="11"/>
      <c r="O165" s="245"/>
      <c r="S165" s="244"/>
    </row>
    <row r="166" spans="1:19" ht="13.5">
      <c r="A166" s="11"/>
      <c r="B166" s="11"/>
      <c r="C166" s="11"/>
      <c r="D166" s="11"/>
      <c r="E166" s="11"/>
      <c r="F166" s="11"/>
      <c r="G166" s="11"/>
      <c r="I166" s="11"/>
      <c r="K166" s="11"/>
      <c r="M166" s="11"/>
      <c r="O166" s="245"/>
      <c r="S166" s="244"/>
    </row>
    <row r="167" spans="1:19" ht="13.5">
      <c r="A167" s="11"/>
      <c r="B167" s="11"/>
      <c r="C167" s="11"/>
      <c r="D167" s="11"/>
      <c r="E167" s="11"/>
      <c r="F167" s="11"/>
      <c r="G167" s="11"/>
      <c r="I167" s="11"/>
      <c r="K167" s="11"/>
      <c r="M167" s="11"/>
      <c r="O167" s="245"/>
      <c r="S167" s="244"/>
    </row>
    <row r="168" spans="1:19" ht="13.5">
      <c r="A168" s="11"/>
      <c r="B168" s="11"/>
      <c r="C168" s="11"/>
      <c r="D168" s="11"/>
      <c r="E168" s="11"/>
      <c r="F168" s="11"/>
      <c r="G168" s="11"/>
      <c r="I168" s="11"/>
      <c r="K168" s="11"/>
      <c r="M168" s="11"/>
      <c r="O168" s="245"/>
      <c r="S168" s="244"/>
    </row>
    <row r="169" spans="1:19" ht="13.5">
      <c r="A169" s="11"/>
      <c r="B169" s="11"/>
      <c r="C169" s="11"/>
      <c r="D169" s="11"/>
      <c r="E169" s="11"/>
      <c r="F169" s="11"/>
      <c r="G169" s="11"/>
      <c r="I169" s="11"/>
      <c r="K169" s="11"/>
      <c r="M169" s="11"/>
      <c r="O169" s="245"/>
      <c r="S169" s="244"/>
    </row>
    <row r="170" spans="1:19" ht="13.5">
      <c r="A170" s="11"/>
      <c r="B170" s="11"/>
      <c r="C170" s="11"/>
      <c r="D170" s="11"/>
      <c r="E170" s="11"/>
      <c r="F170" s="11"/>
      <c r="G170" s="11"/>
      <c r="I170" s="11"/>
      <c r="K170" s="11"/>
      <c r="M170" s="11"/>
      <c r="O170" s="245"/>
      <c r="S170" s="244"/>
    </row>
    <row r="171" spans="1:19" ht="13.5">
      <c r="A171" s="11"/>
      <c r="B171" s="11"/>
      <c r="C171" s="11"/>
      <c r="D171" s="11"/>
      <c r="E171" s="11"/>
      <c r="F171" s="11"/>
      <c r="G171" s="11"/>
      <c r="I171" s="11"/>
      <c r="K171" s="11"/>
      <c r="M171" s="11"/>
      <c r="O171" s="245"/>
      <c r="S171" s="244"/>
    </row>
    <row r="172" spans="1:19" ht="13.5">
      <c r="A172" s="11"/>
      <c r="B172" s="11"/>
      <c r="C172" s="11"/>
      <c r="D172" s="11"/>
      <c r="E172" s="11"/>
      <c r="F172" s="11"/>
      <c r="G172" s="11"/>
      <c r="I172" s="11"/>
      <c r="K172" s="11"/>
      <c r="M172" s="11"/>
      <c r="O172" s="245"/>
      <c r="S172" s="244"/>
    </row>
    <row r="173" spans="1:19" ht="13.5">
      <c r="A173" s="11"/>
      <c r="B173" s="11"/>
      <c r="C173" s="11"/>
      <c r="D173" s="11"/>
      <c r="E173" s="11"/>
      <c r="F173" s="11"/>
      <c r="G173" s="11"/>
      <c r="I173" s="11"/>
      <c r="K173" s="11"/>
      <c r="M173" s="11"/>
      <c r="O173" s="245"/>
      <c r="S173" s="244"/>
    </row>
    <row r="174" spans="1:19" ht="13.5">
      <c r="A174" s="11"/>
      <c r="B174" s="11"/>
      <c r="C174" s="11"/>
      <c r="D174" s="11"/>
      <c r="E174" s="11"/>
      <c r="F174" s="11"/>
      <c r="G174" s="11"/>
      <c r="I174" s="11"/>
      <c r="K174" s="11"/>
      <c r="M174" s="11"/>
      <c r="O174" s="245"/>
      <c r="S174" s="244"/>
    </row>
    <row r="175" spans="1:19" ht="13.5">
      <c r="A175" s="11"/>
      <c r="B175" s="11"/>
      <c r="C175" s="11"/>
      <c r="D175" s="11"/>
      <c r="E175" s="11"/>
      <c r="F175" s="11"/>
      <c r="G175" s="11"/>
      <c r="I175" s="11"/>
      <c r="K175" s="11"/>
      <c r="M175" s="11"/>
      <c r="O175" s="245"/>
      <c r="S175" s="244"/>
    </row>
    <row r="176" spans="1:19" ht="13.5">
      <c r="A176" s="11"/>
      <c r="B176" s="11"/>
      <c r="C176" s="11"/>
      <c r="D176" s="11"/>
      <c r="E176" s="11"/>
      <c r="F176" s="11"/>
      <c r="G176" s="11"/>
      <c r="I176" s="11"/>
      <c r="K176" s="11"/>
      <c r="M176" s="11"/>
      <c r="O176" s="245"/>
      <c r="S176" s="244"/>
    </row>
    <row r="177" spans="1:19" ht="13.5">
      <c r="A177" s="11"/>
      <c r="B177" s="11"/>
      <c r="C177" s="11"/>
      <c r="D177" s="11"/>
      <c r="E177" s="11"/>
      <c r="F177" s="11"/>
      <c r="G177" s="11"/>
      <c r="I177" s="11"/>
      <c r="K177" s="11"/>
      <c r="M177" s="11"/>
      <c r="O177" s="245"/>
      <c r="S177" s="244"/>
    </row>
    <row r="178" spans="1:19" ht="13.5">
      <c r="A178" s="11"/>
      <c r="B178" s="11"/>
      <c r="C178" s="11"/>
      <c r="D178" s="11"/>
      <c r="E178" s="11"/>
      <c r="F178" s="11"/>
      <c r="G178" s="11"/>
      <c r="I178" s="11"/>
      <c r="K178" s="11"/>
      <c r="M178" s="11"/>
      <c r="O178" s="245"/>
      <c r="S178" s="244"/>
    </row>
    <row r="179" spans="1:19" ht="13.5">
      <c r="A179" s="11"/>
      <c r="B179" s="11"/>
      <c r="C179" s="11"/>
      <c r="D179" s="11"/>
      <c r="E179" s="11"/>
      <c r="F179" s="11"/>
      <c r="G179" s="11"/>
      <c r="I179" s="11"/>
      <c r="K179" s="11"/>
      <c r="M179" s="11"/>
      <c r="O179" s="245"/>
      <c r="S179" s="244"/>
    </row>
    <row r="180" spans="1:19" ht="13.5">
      <c r="A180" s="11"/>
      <c r="B180" s="11"/>
      <c r="C180" s="11"/>
      <c r="D180" s="11"/>
      <c r="E180" s="11"/>
      <c r="F180" s="11"/>
      <c r="G180" s="11"/>
      <c r="I180" s="11"/>
      <c r="K180" s="11"/>
      <c r="M180" s="11"/>
      <c r="O180" s="245"/>
      <c r="S180" s="244"/>
    </row>
    <row r="181" spans="1:19" ht="13.5">
      <c r="A181" s="11"/>
      <c r="B181" s="11"/>
      <c r="C181" s="11"/>
      <c r="D181" s="11"/>
      <c r="E181" s="11"/>
      <c r="F181" s="11"/>
      <c r="G181" s="11"/>
      <c r="I181" s="11"/>
      <c r="K181" s="11"/>
      <c r="M181" s="11"/>
      <c r="O181" s="245"/>
      <c r="S181" s="244"/>
    </row>
    <row r="182" spans="1:19" ht="13.5">
      <c r="A182" s="11"/>
      <c r="B182" s="11"/>
      <c r="C182" s="11"/>
      <c r="D182" s="11"/>
      <c r="E182" s="11"/>
      <c r="F182" s="11"/>
      <c r="G182" s="11"/>
      <c r="I182" s="11"/>
      <c r="K182" s="11"/>
      <c r="M182" s="11"/>
      <c r="O182" s="245"/>
      <c r="S182" s="244"/>
    </row>
    <row r="183" spans="1:19" ht="13.5">
      <c r="A183" s="11"/>
      <c r="B183" s="11"/>
      <c r="C183" s="11"/>
      <c r="D183" s="11"/>
      <c r="E183" s="11"/>
      <c r="F183" s="11"/>
      <c r="G183" s="11"/>
      <c r="I183" s="11"/>
      <c r="K183" s="11"/>
      <c r="M183" s="11"/>
      <c r="O183" s="245"/>
      <c r="S183" s="244"/>
    </row>
    <row r="184" spans="1:19" ht="13.5">
      <c r="A184" s="11"/>
      <c r="B184" s="11"/>
      <c r="C184" s="11"/>
      <c r="D184" s="11"/>
      <c r="E184" s="11"/>
      <c r="F184" s="11"/>
      <c r="G184" s="11"/>
      <c r="I184" s="11"/>
      <c r="K184" s="11"/>
      <c r="M184" s="11"/>
      <c r="O184" s="245"/>
      <c r="S184" s="244"/>
    </row>
    <row r="185" spans="1:19" ht="13.5">
      <c r="A185" s="11"/>
      <c r="B185" s="11"/>
      <c r="C185" s="11"/>
      <c r="D185" s="11"/>
      <c r="E185" s="11"/>
      <c r="F185" s="11"/>
      <c r="G185" s="11"/>
      <c r="I185" s="11"/>
      <c r="K185" s="11"/>
      <c r="M185" s="11"/>
      <c r="O185" s="245"/>
      <c r="S185" s="244"/>
    </row>
    <row r="186" spans="1:19" ht="13.5">
      <c r="A186" s="11"/>
      <c r="B186" s="11"/>
      <c r="C186" s="11"/>
      <c r="D186" s="11"/>
      <c r="E186" s="11"/>
      <c r="F186" s="11"/>
      <c r="G186" s="11"/>
      <c r="I186" s="11"/>
      <c r="K186" s="11"/>
      <c r="M186" s="11"/>
      <c r="O186" s="245"/>
      <c r="S186" s="244"/>
    </row>
    <row r="187" spans="1:19" ht="13.5">
      <c r="A187" s="11"/>
      <c r="B187" s="11"/>
      <c r="C187" s="11"/>
      <c r="D187" s="11"/>
      <c r="E187" s="11"/>
      <c r="F187" s="11"/>
      <c r="G187" s="11"/>
      <c r="I187" s="11"/>
      <c r="K187" s="11"/>
      <c r="M187" s="11"/>
      <c r="O187" s="245"/>
      <c r="S187" s="244"/>
    </row>
    <row r="188" spans="1:19" ht="13.5">
      <c r="A188" s="11"/>
      <c r="B188" s="11"/>
      <c r="C188" s="11"/>
      <c r="D188" s="11"/>
      <c r="E188" s="11"/>
      <c r="F188" s="11"/>
      <c r="G188" s="11"/>
      <c r="I188" s="11"/>
      <c r="K188" s="11"/>
      <c r="M188" s="11"/>
      <c r="S188" s="244"/>
    </row>
    <row r="189" spans="1:19" ht="13.5">
      <c r="A189" s="11"/>
      <c r="B189" s="11"/>
      <c r="C189" s="11"/>
      <c r="D189" s="11"/>
      <c r="E189" s="11"/>
      <c r="F189" s="11"/>
      <c r="G189" s="11"/>
      <c r="I189" s="11"/>
      <c r="K189" s="11"/>
      <c r="M189" s="11"/>
      <c r="S189" s="244"/>
    </row>
    <row r="190" spans="1:19" ht="13.5">
      <c r="A190" s="11"/>
      <c r="B190" s="11"/>
      <c r="C190" s="11"/>
      <c r="D190" s="11"/>
      <c r="E190" s="11"/>
      <c r="F190" s="11"/>
      <c r="G190" s="11"/>
      <c r="I190" s="11"/>
      <c r="K190" s="11"/>
      <c r="M190" s="11"/>
      <c r="S190" s="244"/>
    </row>
    <row r="191" spans="1:19" ht="13.5">
      <c r="A191" s="11"/>
      <c r="B191" s="11"/>
      <c r="C191" s="11"/>
      <c r="D191" s="11"/>
      <c r="E191" s="11"/>
      <c r="F191" s="11"/>
      <c r="G191" s="11"/>
      <c r="I191" s="11"/>
      <c r="K191" s="11"/>
      <c r="M191" s="11"/>
      <c r="S191" s="244"/>
    </row>
    <row r="192" spans="1:19" ht="13.5">
      <c r="A192" s="11"/>
      <c r="B192" s="11"/>
      <c r="C192" s="11"/>
      <c r="D192" s="11"/>
      <c r="E192" s="11"/>
      <c r="F192" s="11"/>
      <c r="G192" s="11"/>
      <c r="I192" s="11"/>
      <c r="K192" s="11"/>
      <c r="M192" s="11"/>
      <c r="S192" s="244"/>
    </row>
    <row r="193" spans="1:19" ht="13.5">
      <c r="A193" s="11"/>
      <c r="B193" s="11"/>
      <c r="C193" s="11"/>
      <c r="D193" s="11"/>
      <c r="E193" s="11"/>
      <c r="F193" s="11"/>
      <c r="G193" s="11"/>
      <c r="I193" s="11"/>
      <c r="K193" s="11"/>
      <c r="M193" s="11"/>
      <c r="S193" s="244"/>
    </row>
    <row r="194" spans="1:19" ht="13.5">
      <c r="A194" s="11"/>
      <c r="B194" s="11"/>
      <c r="C194" s="11"/>
      <c r="D194" s="11"/>
      <c r="E194" s="11"/>
      <c r="F194" s="11"/>
      <c r="G194" s="11"/>
      <c r="I194" s="11"/>
      <c r="K194" s="11"/>
      <c r="M194" s="11"/>
      <c r="S194" s="244"/>
    </row>
    <row r="195" spans="1:19" ht="13.5">
      <c r="A195" s="11"/>
      <c r="B195" s="11"/>
      <c r="C195" s="11"/>
      <c r="D195" s="11"/>
      <c r="E195" s="11"/>
      <c r="F195" s="11"/>
      <c r="G195" s="11"/>
      <c r="I195" s="11"/>
      <c r="K195" s="11"/>
      <c r="M195" s="11"/>
      <c r="S195" s="244"/>
    </row>
    <row r="196" spans="1:19" ht="13.5">
      <c r="A196" s="11"/>
      <c r="B196" s="11"/>
      <c r="C196" s="11"/>
      <c r="D196" s="11"/>
      <c r="E196" s="11"/>
      <c r="F196" s="11"/>
      <c r="G196" s="11"/>
      <c r="I196" s="11"/>
      <c r="K196" s="11"/>
      <c r="M196" s="11"/>
      <c r="O196" s="11"/>
      <c r="P196" s="11"/>
      <c r="Q196" s="11"/>
      <c r="S196" s="244"/>
    </row>
    <row r="197" spans="1:19" ht="13.5">
      <c r="A197" s="11"/>
      <c r="B197" s="11"/>
      <c r="C197" s="11"/>
      <c r="D197" s="11"/>
      <c r="E197" s="11"/>
      <c r="F197" s="11"/>
      <c r="G197" s="11"/>
      <c r="I197" s="11"/>
      <c r="K197" s="11"/>
      <c r="M197" s="11"/>
      <c r="O197" s="11"/>
      <c r="P197" s="11"/>
      <c r="Q197" s="11"/>
      <c r="S197" s="244"/>
    </row>
    <row r="198" spans="1:19" ht="13.5">
      <c r="A198" s="11"/>
      <c r="B198" s="11"/>
      <c r="C198" s="11"/>
      <c r="D198" s="11"/>
      <c r="E198" s="11"/>
      <c r="F198" s="11"/>
      <c r="G198" s="11"/>
      <c r="I198" s="11"/>
      <c r="K198" s="11"/>
      <c r="M198" s="11"/>
      <c r="O198" s="11"/>
      <c r="P198" s="11"/>
      <c r="Q198" s="11"/>
      <c r="S198" s="244"/>
    </row>
    <row r="199" spans="1:19" ht="13.5">
      <c r="A199" s="11"/>
      <c r="B199" s="11"/>
      <c r="C199" s="11"/>
      <c r="D199" s="11"/>
      <c r="E199" s="11"/>
      <c r="F199" s="11"/>
      <c r="G199" s="11"/>
      <c r="I199" s="11"/>
      <c r="K199" s="11"/>
      <c r="M199" s="11"/>
      <c r="O199" s="11"/>
      <c r="P199" s="11"/>
      <c r="Q199" s="11"/>
      <c r="S199" s="244"/>
    </row>
    <row r="200" spans="1:19" ht="13.5">
      <c r="A200" s="11"/>
      <c r="B200" s="11"/>
      <c r="C200" s="11"/>
      <c r="D200" s="11"/>
      <c r="E200" s="11"/>
      <c r="F200" s="11"/>
      <c r="G200" s="11"/>
      <c r="I200" s="11"/>
      <c r="K200" s="11"/>
      <c r="M200" s="11"/>
      <c r="O200" s="11"/>
      <c r="P200" s="11"/>
      <c r="Q200" s="11"/>
      <c r="S200" s="244"/>
    </row>
    <row r="201" spans="1:19" ht="13.5">
      <c r="A201" s="11"/>
      <c r="B201" s="11"/>
      <c r="C201" s="11"/>
      <c r="D201" s="11"/>
      <c r="E201" s="11"/>
      <c r="F201" s="11"/>
      <c r="G201" s="11"/>
      <c r="I201" s="11"/>
      <c r="K201" s="11"/>
      <c r="M201" s="11"/>
      <c r="O201" s="11"/>
      <c r="P201" s="11"/>
      <c r="Q201" s="11"/>
      <c r="S201" s="244"/>
    </row>
    <row r="202" spans="1:19" ht="13.5">
      <c r="A202" s="11"/>
      <c r="B202" s="11"/>
      <c r="C202" s="11"/>
      <c r="D202" s="11"/>
      <c r="E202" s="11"/>
      <c r="F202" s="11"/>
      <c r="G202" s="11"/>
      <c r="I202" s="11"/>
      <c r="K202" s="11"/>
      <c r="M202" s="11"/>
      <c r="O202" s="11"/>
      <c r="P202" s="11"/>
      <c r="Q202" s="11"/>
      <c r="S202" s="244"/>
    </row>
    <row r="203" spans="1:19" ht="13.5">
      <c r="A203" s="11"/>
      <c r="B203" s="11"/>
      <c r="C203" s="11"/>
      <c r="D203" s="11"/>
      <c r="E203" s="11"/>
      <c r="F203" s="11"/>
      <c r="G203" s="11"/>
      <c r="I203" s="11"/>
      <c r="K203" s="11"/>
      <c r="M203" s="11"/>
      <c r="O203" s="11"/>
      <c r="P203" s="11"/>
      <c r="Q203" s="11"/>
      <c r="S203" s="244"/>
    </row>
    <row r="204" spans="1:19" ht="13.5">
      <c r="A204" s="11"/>
      <c r="B204" s="11"/>
      <c r="C204" s="11"/>
      <c r="D204" s="11"/>
      <c r="E204" s="11"/>
      <c r="F204" s="11"/>
      <c r="G204" s="11"/>
      <c r="I204" s="11"/>
      <c r="K204" s="11"/>
      <c r="M204" s="11"/>
      <c r="O204" s="11"/>
      <c r="P204" s="11"/>
      <c r="Q204" s="11"/>
      <c r="S204" s="244"/>
    </row>
    <row r="205" spans="1:19" ht="13.5">
      <c r="A205" s="11"/>
      <c r="B205" s="11"/>
      <c r="C205" s="11"/>
      <c r="D205" s="11"/>
      <c r="E205" s="11"/>
      <c r="F205" s="11"/>
      <c r="G205" s="11"/>
      <c r="I205" s="11"/>
      <c r="K205" s="11"/>
      <c r="M205" s="11"/>
      <c r="O205" s="11"/>
      <c r="P205" s="11"/>
      <c r="Q205" s="11"/>
      <c r="S205" s="244"/>
    </row>
    <row r="206" spans="1:19" ht="13.5">
      <c r="A206" s="11"/>
      <c r="B206" s="11"/>
      <c r="C206" s="11"/>
      <c r="D206" s="11"/>
      <c r="E206" s="11"/>
      <c r="F206" s="11"/>
      <c r="G206" s="11"/>
      <c r="I206" s="11"/>
      <c r="K206" s="11"/>
      <c r="M206" s="11"/>
      <c r="O206" s="11"/>
      <c r="P206" s="11"/>
      <c r="Q206" s="11"/>
      <c r="S206" s="244"/>
    </row>
    <row r="207" spans="1:19" ht="13.5">
      <c r="A207" s="11"/>
      <c r="B207" s="11"/>
      <c r="C207" s="11"/>
      <c r="D207" s="11"/>
      <c r="E207" s="11"/>
      <c r="F207" s="11"/>
      <c r="G207" s="11"/>
      <c r="I207" s="11"/>
      <c r="K207" s="11"/>
      <c r="M207" s="11"/>
      <c r="O207" s="11"/>
      <c r="P207" s="11"/>
      <c r="Q207" s="11"/>
      <c r="S207" s="244"/>
    </row>
    <row r="208" spans="1:19" ht="13.5">
      <c r="A208" s="11"/>
      <c r="B208" s="11"/>
      <c r="C208" s="11"/>
      <c r="D208" s="11"/>
      <c r="E208" s="11"/>
      <c r="F208" s="11"/>
      <c r="G208" s="11"/>
      <c r="I208" s="11"/>
      <c r="K208" s="11"/>
      <c r="M208" s="11"/>
      <c r="O208" s="11"/>
      <c r="P208" s="11"/>
      <c r="Q208" s="11"/>
      <c r="S208" s="244"/>
    </row>
    <row r="209" spans="1:19" ht="13.5">
      <c r="A209" s="11"/>
      <c r="B209" s="11"/>
      <c r="C209" s="11"/>
      <c r="D209" s="11"/>
      <c r="E209" s="11"/>
      <c r="F209" s="11"/>
      <c r="G209" s="11"/>
      <c r="I209" s="11"/>
      <c r="K209" s="11"/>
      <c r="M209" s="11"/>
      <c r="O209" s="11"/>
      <c r="P209" s="11"/>
      <c r="Q209" s="11"/>
      <c r="S209" s="244"/>
    </row>
    <row r="210" spans="1:19" ht="13.5">
      <c r="A210" s="11"/>
      <c r="B210" s="11"/>
      <c r="C210" s="11"/>
      <c r="D210" s="11"/>
      <c r="E210" s="11"/>
      <c r="F210" s="11"/>
      <c r="G210" s="11"/>
      <c r="I210" s="11"/>
      <c r="K210" s="11"/>
      <c r="M210" s="11"/>
      <c r="O210" s="11"/>
      <c r="P210" s="11"/>
      <c r="Q210" s="11"/>
      <c r="S210" s="244"/>
    </row>
    <row r="211" spans="1:19" ht="13.5">
      <c r="A211" s="11"/>
      <c r="B211" s="11"/>
      <c r="C211" s="11"/>
      <c r="D211" s="11"/>
      <c r="E211" s="11"/>
      <c r="F211" s="11"/>
      <c r="G211" s="11"/>
      <c r="I211" s="11"/>
      <c r="K211" s="11"/>
      <c r="M211" s="11"/>
      <c r="O211" s="11"/>
      <c r="P211" s="11"/>
      <c r="Q211" s="11"/>
      <c r="S211" s="244"/>
    </row>
    <row r="212" spans="1:19" ht="13.5">
      <c r="A212" s="11"/>
      <c r="B212" s="11"/>
      <c r="C212" s="11"/>
      <c r="D212" s="11"/>
      <c r="E212" s="11"/>
      <c r="F212" s="11"/>
      <c r="G212" s="11"/>
      <c r="I212" s="11"/>
      <c r="K212" s="11"/>
      <c r="M212" s="11"/>
      <c r="O212" s="11"/>
      <c r="P212" s="11"/>
      <c r="Q212" s="11"/>
      <c r="S212" s="244"/>
    </row>
    <row r="213" spans="1:19" ht="13.5">
      <c r="A213" s="11"/>
      <c r="B213" s="11"/>
      <c r="C213" s="11"/>
      <c r="D213" s="11"/>
      <c r="E213" s="11"/>
      <c r="F213" s="11"/>
      <c r="G213" s="11"/>
      <c r="I213" s="11"/>
      <c r="K213" s="11"/>
      <c r="M213" s="11"/>
      <c r="O213" s="11"/>
      <c r="P213" s="11"/>
      <c r="Q213" s="11"/>
      <c r="S213" s="244"/>
    </row>
    <row r="214" spans="1:19" ht="13.5">
      <c r="A214" s="11"/>
      <c r="B214" s="11"/>
      <c r="C214" s="11"/>
      <c r="D214" s="11"/>
      <c r="E214" s="11"/>
      <c r="F214" s="11"/>
      <c r="G214" s="11"/>
      <c r="I214" s="11"/>
      <c r="K214" s="11"/>
      <c r="M214" s="11"/>
      <c r="O214" s="11"/>
      <c r="P214" s="11"/>
      <c r="Q214" s="11"/>
      <c r="S214" s="244"/>
    </row>
    <row r="215" spans="1:19" ht="13.5">
      <c r="A215" s="11"/>
      <c r="B215" s="11"/>
      <c r="C215" s="11"/>
      <c r="D215" s="11"/>
      <c r="E215" s="11"/>
      <c r="F215" s="11"/>
      <c r="G215" s="11"/>
      <c r="I215" s="11"/>
      <c r="K215" s="11"/>
      <c r="M215" s="11"/>
      <c r="O215" s="11"/>
      <c r="P215" s="11"/>
      <c r="Q215" s="11"/>
      <c r="S215" s="244"/>
    </row>
    <row r="216" spans="1:19" ht="13.5">
      <c r="A216" s="11"/>
      <c r="B216" s="11"/>
      <c r="C216" s="11"/>
      <c r="D216" s="11"/>
      <c r="E216" s="11"/>
      <c r="F216" s="11"/>
      <c r="G216" s="11"/>
      <c r="I216" s="11"/>
      <c r="K216" s="11"/>
      <c r="M216" s="11"/>
      <c r="O216" s="11"/>
      <c r="P216" s="11"/>
      <c r="Q216" s="11"/>
      <c r="S216" s="244"/>
    </row>
    <row r="217" spans="1:19" ht="13.5">
      <c r="A217" s="11"/>
      <c r="B217" s="11"/>
      <c r="C217" s="11"/>
      <c r="D217" s="11"/>
      <c r="E217" s="11"/>
      <c r="F217" s="11"/>
      <c r="G217" s="11"/>
      <c r="I217" s="11"/>
      <c r="K217" s="11"/>
      <c r="M217" s="11"/>
      <c r="O217" s="11"/>
      <c r="P217" s="11"/>
      <c r="Q217" s="11"/>
      <c r="S217" s="244"/>
    </row>
    <row r="218" spans="1:19" ht="13.5">
      <c r="A218" s="11"/>
      <c r="B218" s="11"/>
      <c r="C218" s="11"/>
      <c r="D218" s="11"/>
      <c r="E218" s="11"/>
      <c r="F218" s="11"/>
      <c r="G218" s="11"/>
      <c r="I218" s="11"/>
      <c r="K218" s="11"/>
      <c r="M218" s="11"/>
      <c r="O218" s="11"/>
      <c r="P218" s="11"/>
      <c r="Q218" s="11"/>
      <c r="S218" s="244"/>
    </row>
    <row r="219" spans="1:19" ht="13.5">
      <c r="A219" s="11"/>
      <c r="B219" s="11"/>
      <c r="C219" s="11"/>
      <c r="D219" s="11"/>
      <c r="E219" s="11"/>
      <c r="F219" s="11"/>
      <c r="G219" s="11"/>
      <c r="I219" s="11"/>
      <c r="K219" s="11"/>
      <c r="M219" s="11"/>
      <c r="O219" s="11"/>
      <c r="P219" s="11"/>
      <c r="Q219" s="11"/>
      <c r="S219" s="244"/>
    </row>
    <row r="220" spans="1:19" ht="13.5">
      <c r="A220" s="11"/>
      <c r="B220" s="11"/>
      <c r="C220" s="11"/>
      <c r="D220" s="11"/>
      <c r="E220" s="11"/>
      <c r="F220" s="11"/>
      <c r="G220" s="11"/>
      <c r="I220" s="11"/>
      <c r="K220" s="11"/>
      <c r="M220" s="11"/>
      <c r="O220" s="11"/>
      <c r="P220" s="11"/>
      <c r="Q220" s="11"/>
      <c r="S220" s="244"/>
    </row>
    <row r="221" spans="1:19" ht="13.5">
      <c r="A221" s="11"/>
      <c r="B221" s="11"/>
      <c r="C221" s="11"/>
      <c r="D221" s="11"/>
      <c r="E221" s="11"/>
      <c r="F221" s="11"/>
      <c r="G221" s="11"/>
      <c r="I221" s="11"/>
      <c r="K221" s="11"/>
      <c r="M221" s="11"/>
      <c r="O221" s="11"/>
      <c r="P221" s="11"/>
      <c r="Q221" s="11"/>
      <c r="S221" s="244"/>
    </row>
    <row r="222" spans="1:19" ht="13.5">
      <c r="A222" s="11"/>
      <c r="B222" s="11"/>
      <c r="C222" s="11"/>
      <c r="D222" s="11"/>
      <c r="E222" s="11"/>
      <c r="F222" s="11"/>
      <c r="G222" s="11"/>
      <c r="I222" s="11"/>
      <c r="K222" s="11"/>
      <c r="M222" s="11"/>
      <c r="O222" s="11"/>
      <c r="P222" s="11"/>
      <c r="Q222" s="11"/>
      <c r="S222" s="244"/>
    </row>
    <row r="223" spans="1:19" ht="13.5">
      <c r="A223" s="11"/>
      <c r="B223" s="11"/>
      <c r="C223" s="11"/>
      <c r="D223" s="11"/>
      <c r="E223" s="11"/>
      <c r="F223" s="11"/>
      <c r="G223" s="11"/>
      <c r="I223" s="11"/>
      <c r="K223" s="11"/>
      <c r="M223" s="11"/>
      <c r="O223" s="11"/>
      <c r="P223" s="11"/>
      <c r="Q223" s="11"/>
      <c r="S223" s="244"/>
    </row>
    <row r="224" spans="1:19" ht="13.5">
      <c r="A224" s="11"/>
      <c r="B224" s="11"/>
      <c r="C224" s="11"/>
      <c r="D224" s="11"/>
      <c r="E224" s="11"/>
      <c r="F224" s="11"/>
      <c r="G224" s="11"/>
      <c r="I224" s="11"/>
      <c r="K224" s="11"/>
      <c r="M224" s="11"/>
      <c r="O224" s="11"/>
      <c r="P224" s="11"/>
      <c r="Q224" s="11"/>
      <c r="S224" s="244"/>
    </row>
    <row r="225" spans="1:19" ht="13.5">
      <c r="A225" s="11"/>
      <c r="B225" s="11"/>
      <c r="C225" s="11"/>
      <c r="D225" s="11"/>
      <c r="E225" s="11"/>
      <c r="F225" s="11"/>
      <c r="G225" s="11"/>
      <c r="I225" s="11"/>
      <c r="K225" s="11"/>
      <c r="M225" s="11"/>
      <c r="O225" s="11"/>
      <c r="P225" s="11"/>
      <c r="Q225" s="11"/>
      <c r="S225" s="244"/>
    </row>
    <row r="226" spans="1:19" ht="13.5">
      <c r="A226" s="11"/>
      <c r="B226" s="11"/>
      <c r="C226" s="11"/>
      <c r="D226" s="11"/>
      <c r="E226" s="11"/>
      <c r="F226" s="11"/>
      <c r="G226" s="11"/>
      <c r="I226" s="11"/>
      <c r="K226" s="11"/>
      <c r="M226" s="11"/>
      <c r="O226" s="11"/>
      <c r="P226" s="11"/>
      <c r="Q226" s="11"/>
      <c r="S226" s="244"/>
    </row>
    <row r="227" spans="1:19" ht="13.5">
      <c r="A227" s="11"/>
      <c r="B227" s="11"/>
      <c r="C227" s="11"/>
      <c r="D227" s="11"/>
      <c r="E227" s="11"/>
      <c r="F227" s="11"/>
      <c r="G227" s="11"/>
      <c r="I227" s="11"/>
      <c r="K227" s="11"/>
      <c r="M227" s="11"/>
      <c r="O227" s="11"/>
      <c r="P227" s="11"/>
      <c r="Q227" s="11"/>
      <c r="S227" s="244"/>
    </row>
    <row r="228" spans="1:19" ht="13.5">
      <c r="A228" s="11"/>
      <c r="B228" s="11"/>
      <c r="C228" s="11"/>
      <c r="D228" s="11"/>
      <c r="E228" s="11"/>
      <c r="F228" s="11"/>
      <c r="G228" s="11"/>
      <c r="I228" s="11"/>
      <c r="K228" s="11"/>
      <c r="M228" s="11"/>
      <c r="O228" s="11"/>
      <c r="P228" s="11"/>
      <c r="Q228" s="11"/>
      <c r="S228" s="244"/>
    </row>
    <row r="229" spans="1:19" ht="13.5">
      <c r="A229" s="11"/>
      <c r="B229" s="11"/>
      <c r="C229" s="11"/>
      <c r="D229" s="11"/>
      <c r="E229" s="11"/>
      <c r="F229" s="11"/>
      <c r="G229" s="11"/>
      <c r="I229" s="11"/>
      <c r="K229" s="11"/>
      <c r="M229" s="11"/>
      <c r="O229" s="11"/>
      <c r="P229" s="11"/>
      <c r="Q229" s="11"/>
      <c r="S229" s="244"/>
    </row>
    <row r="230" spans="1:19" ht="13.5">
      <c r="A230" s="11"/>
      <c r="B230" s="11"/>
      <c r="C230" s="11"/>
      <c r="D230" s="11"/>
      <c r="E230" s="11"/>
      <c r="F230" s="11"/>
      <c r="G230" s="11"/>
      <c r="I230" s="11"/>
      <c r="K230" s="11"/>
      <c r="M230" s="11"/>
      <c r="O230" s="11"/>
      <c r="P230" s="11"/>
      <c r="Q230" s="11"/>
      <c r="S230" s="244"/>
    </row>
    <row r="231" spans="1:19" ht="13.5">
      <c r="A231" s="11"/>
      <c r="B231" s="11"/>
      <c r="C231" s="11"/>
      <c r="D231" s="11"/>
      <c r="E231" s="11"/>
      <c r="F231" s="11"/>
      <c r="G231" s="11"/>
      <c r="I231" s="11"/>
      <c r="K231" s="11"/>
      <c r="M231" s="11"/>
      <c r="O231" s="11"/>
      <c r="P231" s="11"/>
      <c r="Q231" s="11"/>
      <c r="S231" s="244"/>
    </row>
    <row r="232" spans="1:19" ht="13.5">
      <c r="A232" s="11"/>
      <c r="B232" s="11"/>
      <c r="C232" s="11"/>
      <c r="D232" s="11"/>
      <c r="E232" s="11"/>
      <c r="F232" s="11"/>
      <c r="G232" s="11"/>
      <c r="I232" s="11"/>
      <c r="K232" s="11"/>
      <c r="M232" s="11"/>
      <c r="O232" s="11"/>
      <c r="P232" s="11"/>
      <c r="Q232" s="11"/>
      <c r="S232" s="244"/>
    </row>
    <row r="233" spans="1:19" ht="13.5">
      <c r="A233" s="11"/>
      <c r="B233" s="11"/>
      <c r="C233" s="11"/>
      <c r="D233" s="11"/>
      <c r="E233" s="11"/>
      <c r="F233" s="11"/>
      <c r="G233" s="11"/>
      <c r="I233" s="11"/>
      <c r="K233" s="11"/>
      <c r="M233" s="11"/>
      <c r="O233" s="11"/>
      <c r="P233" s="11"/>
      <c r="Q233" s="11"/>
      <c r="S233" s="244"/>
    </row>
    <row r="234" spans="1:19" ht="13.5">
      <c r="A234" s="11"/>
      <c r="B234" s="11"/>
      <c r="C234" s="11"/>
      <c r="D234" s="11"/>
      <c r="E234" s="11"/>
      <c r="F234" s="11"/>
      <c r="G234" s="11"/>
      <c r="I234" s="11"/>
      <c r="K234" s="11"/>
      <c r="M234" s="11"/>
      <c r="O234" s="11"/>
      <c r="P234" s="11"/>
      <c r="Q234" s="11"/>
      <c r="S234" s="244"/>
    </row>
    <row r="235" spans="1:19" ht="13.5">
      <c r="A235" s="11"/>
      <c r="B235" s="11"/>
      <c r="C235" s="11"/>
      <c r="D235" s="11"/>
      <c r="E235" s="11"/>
      <c r="F235" s="11"/>
      <c r="G235" s="11"/>
      <c r="I235" s="11"/>
      <c r="K235" s="11"/>
      <c r="M235" s="11"/>
      <c r="O235" s="11"/>
      <c r="P235" s="11"/>
      <c r="Q235" s="11"/>
      <c r="S235" s="244"/>
    </row>
    <row r="236" spans="1:19" ht="13.5">
      <c r="A236" s="11"/>
      <c r="B236" s="11"/>
      <c r="C236" s="11"/>
      <c r="D236" s="11"/>
      <c r="E236" s="11"/>
      <c r="F236" s="11"/>
      <c r="G236" s="11"/>
      <c r="I236" s="11"/>
      <c r="K236" s="11"/>
      <c r="M236" s="11"/>
      <c r="O236" s="11"/>
      <c r="P236" s="11"/>
      <c r="Q236" s="11"/>
      <c r="S236" s="244"/>
    </row>
    <row r="237" spans="1:19" ht="13.5">
      <c r="A237" s="11"/>
      <c r="B237" s="11"/>
      <c r="C237" s="11"/>
      <c r="D237" s="11"/>
      <c r="E237" s="11"/>
      <c r="F237" s="11"/>
      <c r="G237" s="11"/>
      <c r="I237" s="11"/>
      <c r="K237" s="11"/>
      <c r="M237" s="11"/>
      <c r="O237" s="11"/>
      <c r="P237" s="11"/>
      <c r="Q237" s="11"/>
      <c r="S237" s="244"/>
    </row>
    <row r="238" spans="1:19" ht="13.5">
      <c r="A238" s="11"/>
      <c r="B238" s="11"/>
      <c r="C238" s="11"/>
      <c r="D238" s="11"/>
      <c r="E238" s="11"/>
      <c r="F238" s="11"/>
      <c r="G238" s="11"/>
      <c r="I238" s="11"/>
      <c r="K238" s="11"/>
      <c r="M238" s="11"/>
      <c r="O238" s="11"/>
      <c r="P238" s="11"/>
      <c r="Q238" s="11"/>
      <c r="S238" s="244"/>
    </row>
    <row r="239" spans="1:19" ht="13.5">
      <c r="A239" s="11"/>
      <c r="B239" s="11"/>
      <c r="C239" s="11"/>
      <c r="D239" s="11"/>
      <c r="E239" s="11"/>
      <c r="F239" s="11"/>
      <c r="G239" s="11"/>
      <c r="I239" s="11"/>
      <c r="K239" s="11"/>
      <c r="M239" s="11"/>
      <c r="O239" s="11"/>
      <c r="P239" s="11"/>
      <c r="Q239" s="11"/>
      <c r="S239" s="244"/>
    </row>
    <row r="240" spans="1:19" ht="13.5">
      <c r="A240" s="11"/>
      <c r="B240" s="11"/>
      <c r="C240" s="11"/>
      <c r="D240" s="11"/>
      <c r="E240" s="11"/>
      <c r="F240" s="11"/>
      <c r="G240" s="11"/>
      <c r="I240" s="11"/>
      <c r="K240" s="11"/>
      <c r="M240" s="11"/>
      <c r="O240" s="11"/>
      <c r="P240" s="11"/>
      <c r="Q240" s="11"/>
      <c r="S240" s="244"/>
    </row>
    <row r="241" spans="1:19" ht="13.5">
      <c r="A241" s="11"/>
      <c r="B241" s="11"/>
      <c r="C241" s="11"/>
      <c r="D241" s="11"/>
      <c r="E241" s="11"/>
      <c r="F241" s="11"/>
      <c r="G241" s="11"/>
      <c r="I241" s="11"/>
      <c r="K241" s="11"/>
      <c r="M241" s="11"/>
      <c r="O241" s="11"/>
      <c r="P241" s="11"/>
      <c r="Q241" s="11"/>
      <c r="S241" s="244"/>
    </row>
    <row r="242" spans="1:19" ht="13.5">
      <c r="A242" s="11"/>
      <c r="B242" s="11"/>
      <c r="C242" s="11"/>
      <c r="D242" s="11"/>
      <c r="E242" s="11"/>
      <c r="F242" s="11"/>
      <c r="G242" s="11"/>
      <c r="I242" s="11"/>
      <c r="K242" s="11"/>
      <c r="M242" s="11"/>
      <c r="O242" s="11"/>
      <c r="P242" s="11"/>
      <c r="Q242" s="11"/>
      <c r="S242" s="244"/>
    </row>
    <row r="243" spans="1:19" ht="13.5">
      <c r="A243" s="11"/>
      <c r="B243" s="11"/>
      <c r="C243" s="11"/>
      <c r="D243" s="11"/>
      <c r="E243" s="11"/>
      <c r="F243" s="11"/>
      <c r="G243" s="11"/>
      <c r="I243" s="11"/>
      <c r="K243" s="11"/>
      <c r="M243" s="11"/>
      <c r="O243" s="11"/>
      <c r="P243" s="11"/>
      <c r="Q243" s="11"/>
      <c r="S243" s="244"/>
    </row>
    <row r="244" spans="1:19" ht="13.5">
      <c r="A244" s="11"/>
      <c r="B244" s="11"/>
      <c r="C244" s="11"/>
      <c r="D244" s="11"/>
      <c r="E244" s="11"/>
      <c r="F244" s="11"/>
      <c r="G244" s="11"/>
      <c r="I244" s="11"/>
      <c r="K244" s="11"/>
      <c r="M244" s="11"/>
      <c r="O244" s="11"/>
      <c r="P244" s="11"/>
      <c r="Q244" s="11"/>
      <c r="S244" s="244"/>
    </row>
    <row r="245" spans="1:19" ht="13.5">
      <c r="A245" s="11"/>
      <c r="B245" s="11"/>
      <c r="C245" s="11"/>
      <c r="D245" s="11"/>
      <c r="E245" s="11"/>
      <c r="F245" s="11"/>
      <c r="G245" s="11"/>
      <c r="I245" s="11"/>
      <c r="K245" s="11"/>
      <c r="M245" s="11"/>
      <c r="O245" s="11"/>
      <c r="P245" s="11"/>
      <c r="Q245" s="11"/>
      <c r="S245" s="244"/>
    </row>
    <row r="246" spans="1:19" ht="13.5">
      <c r="A246" s="11"/>
      <c r="B246" s="11"/>
      <c r="C246" s="11"/>
      <c r="D246" s="11"/>
      <c r="E246" s="11"/>
      <c r="F246" s="11"/>
      <c r="G246" s="11"/>
      <c r="I246" s="11"/>
      <c r="K246" s="11"/>
      <c r="M246" s="11"/>
      <c r="O246" s="11"/>
      <c r="P246" s="11"/>
      <c r="Q246" s="11"/>
      <c r="S246" s="244"/>
    </row>
    <row r="247" spans="1:19" ht="13.5">
      <c r="A247" s="11"/>
      <c r="B247" s="11"/>
      <c r="C247" s="11"/>
      <c r="D247" s="11"/>
      <c r="E247" s="11"/>
      <c r="F247" s="11"/>
      <c r="G247" s="11"/>
      <c r="I247" s="11"/>
      <c r="K247" s="11"/>
      <c r="M247" s="11"/>
      <c r="O247" s="11"/>
      <c r="P247" s="11"/>
      <c r="Q247" s="11"/>
      <c r="S247" s="244"/>
    </row>
    <row r="248" spans="1:19" ht="13.5">
      <c r="A248" s="11"/>
      <c r="B248" s="11"/>
      <c r="C248" s="11"/>
      <c r="D248" s="11"/>
      <c r="E248" s="11"/>
      <c r="F248" s="11"/>
      <c r="G248" s="11"/>
      <c r="I248" s="11"/>
      <c r="K248" s="11"/>
      <c r="M248" s="11"/>
      <c r="O248" s="11"/>
      <c r="P248" s="11"/>
      <c r="Q248" s="11"/>
      <c r="S248" s="244"/>
    </row>
    <row r="249" spans="1:19" ht="13.5">
      <c r="A249" s="11"/>
      <c r="B249" s="11"/>
      <c r="C249" s="11"/>
      <c r="D249" s="11"/>
      <c r="E249" s="11"/>
      <c r="F249" s="11"/>
      <c r="G249" s="11"/>
      <c r="I249" s="11"/>
      <c r="K249" s="11"/>
      <c r="M249" s="11"/>
      <c r="O249" s="11"/>
      <c r="P249" s="11"/>
      <c r="Q249" s="11"/>
      <c r="S249" s="244"/>
    </row>
    <row r="250" spans="1:19" ht="13.5">
      <c r="A250" s="11"/>
      <c r="B250" s="11"/>
      <c r="C250" s="11"/>
      <c r="D250" s="11"/>
      <c r="E250" s="11"/>
      <c r="F250" s="11"/>
      <c r="G250" s="11"/>
      <c r="I250" s="11"/>
      <c r="K250" s="11"/>
      <c r="M250" s="11"/>
      <c r="O250" s="11"/>
      <c r="P250" s="11"/>
      <c r="Q250" s="11"/>
      <c r="S250" s="244"/>
    </row>
    <row r="251" spans="1:19" ht="13.5">
      <c r="A251" s="11"/>
      <c r="B251" s="11"/>
      <c r="C251" s="11"/>
      <c r="D251" s="11"/>
      <c r="E251" s="11"/>
      <c r="F251" s="11"/>
      <c r="G251" s="11"/>
      <c r="I251" s="11"/>
      <c r="K251" s="11"/>
      <c r="M251" s="11"/>
      <c r="O251" s="11"/>
      <c r="P251" s="11"/>
      <c r="Q251" s="11"/>
      <c r="S251" s="244"/>
    </row>
    <row r="252" spans="1:19" ht="13.5">
      <c r="A252" s="11"/>
      <c r="B252" s="11"/>
      <c r="C252" s="11"/>
      <c r="D252" s="11"/>
      <c r="E252" s="11"/>
      <c r="F252" s="11"/>
      <c r="G252" s="11"/>
      <c r="I252" s="11"/>
      <c r="K252" s="11"/>
      <c r="M252" s="11"/>
      <c r="O252" s="11"/>
      <c r="P252" s="11"/>
      <c r="Q252" s="11"/>
      <c r="S252" s="244"/>
    </row>
    <row r="253" spans="1:19" ht="13.5">
      <c r="A253" s="11"/>
      <c r="B253" s="11"/>
      <c r="C253" s="11"/>
      <c r="D253" s="11"/>
      <c r="E253" s="11"/>
      <c r="F253" s="11"/>
      <c r="G253" s="11"/>
      <c r="I253" s="11"/>
      <c r="K253" s="11"/>
      <c r="M253" s="11"/>
      <c r="O253" s="11"/>
      <c r="P253" s="11"/>
      <c r="Q253" s="11"/>
      <c r="S253" s="244"/>
    </row>
    <row r="254" spans="1:19" ht="13.5">
      <c r="A254" s="11"/>
      <c r="B254" s="11"/>
      <c r="C254" s="11"/>
      <c r="D254" s="11"/>
      <c r="E254" s="11"/>
      <c r="F254" s="11"/>
      <c r="G254" s="11"/>
      <c r="I254" s="11"/>
      <c r="K254" s="11"/>
      <c r="M254" s="11"/>
      <c r="O254" s="11"/>
      <c r="P254" s="11"/>
      <c r="Q254" s="11"/>
      <c r="S254" s="244"/>
    </row>
  </sheetData>
  <sheetProtection/>
  <mergeCells count="15">
    <mergeCell ref="A7:H7"/>
    <mergeCell ref="I7:K7"/>
    <mergeCell ref="L7:P7"/>
    <mergeCell ref="Q7:R7"/>
    <mergeCell ref="S7:S8"/>
    <mergeCell ref="D8:F8"/>
    <mergeCell ref="G8:H8"/>
    <mergeCell ref="J8:K8"/>
    <mergeCell ref="M8:N8"/>
    <mergeCell ref="O8:P8"/>
    <mergeCell ref="A1:S1"/>
    <mergeCell ref="M3:N3"/>
    <mergeCell ref="O3:S3"/>
    <mergeCell ref="M4:N4"/>
    <mergeCell ref="O4:S4"/>
  </mergeCells>
  <printOptions horizontalCentered="1"/>
  <pageMargins left="0.3937007874015748" right="0.3937007874015748" top="0.7874015748031497" bottom="0.5905511811023623" header="0.2362204724409449" footer="0.1968503937007874"/>
  <pageSetup horizontalDpi="600" verticalDpi="600" orientation="landscape" paperSize="9" scale="87" r:id="rId1"/>
  <headerFooter alignWithMargins="0">
    <oddHeader>&amp;L平成２８年度日中韓フォーサイト事業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4"/>
  <sheetViews>
    <sheetView view="pageLayout" zoomScaleNormal="75" zoomScaleSheetLayoutView="80" workbookViewId="0" topLeftCell="A1">
      <selection activeCell="K4" sqref="K4"/>
    </sheetView>
  </sheetViews>
  <sheetFormatPr defaultColWidth="9.00390625" defaultRowHeight="13.5"/>
  <cols>
    <col min="1" max="1" width="6.75390625" style="243" customWidth="1"/>
    <col min="2" max="2" width="2.50390625" style="242" customWidth="1"/>
    <col min="3" max="3" width="7.00390625" style="243" customWidth="1"/>
    <col min="4" max="4" width="5.625" style="242" customWidth="1"/>
    <col min="5" max="5" width="2.50390625" style="242" customWidth="1"/>
    <col min="6" max="6" width="5.625" style="242" customWidth="1"/>
    <col min="7" max="7" width="4.25390625" style="241" customWidth="1"/>
    <col min="8" max="8" width="3.75390625" style="11" customWidth="1"/>
    <col min="9" max="9" width="5.375" style="240" customWidth="1"/>
    <col min="10" max="10" width="13.625" style="11" customWidth="1"/>
    <col min="11" max="11" width="16.625" style="238" customWidth="1"/>
    <col min="12" max="12" width="5.00390625" style="11" customWidth="1"/>
    <col min="13" max="13" width="13.125" style="239" customWidth="1"/>
    <col min="14" max="14" width="18.00390625" style="11" customWidth="1"/>
    <col min="15" max="15" width="18.25390625" style="238" customWidth="1"/>
    <col min="16" max="16" width="6.625" style="238" customWidth="1"/>
    <col min="17" max="17" width="6.50390625" style="238" customWidth="1"/>
    <col min="18" max="18" width="6.50390625" style="11" customWidth="1"/>
    <col min="19" max="19" width="8.00390625" style="11" customWidth="1"/>
    <col min="20" max="20" width="2.375" style="11" customWidth="1"/>
    <col min="21" max="21" width="8.25390625" style="11" bestFit="1" customWidth="1"/>
    <col min="22" max="22" width="2.50390625" style="11" customWidth="1"/>
    <col min="23" max="23" width="3.00390625" style="11" bestFit="1" customWidth="1"/>
    <col min="24" max="16384" width="9.00390625" style="11" customWidth="1"/>
  </cols>
  <sheetData>
    <row r="1" spans="1:19" ht="15.75" customHeight="1">
      <c r="A1" s="325" t="s">
        <v>34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6:19" ht="22.5" customHeight="1">
      <c r="P2" s="245"/>
      <c r="Q2" s="245"/>
      <c r="R2" s="244"/>
      <c r="S2" s="244"/>
    </row>
    <row r="3" spans="13:22" ht="18" customHeight="1">
      <c r="M3" s="326" t="s">
        <v>20</v>
      </c>
      <c r="N3" s="326"/>
      <c r="O3" s="327"/>
      <c r="P3" s="327"/>
      <c r="Q3" s="327"/>
      <c r="R3" s="327"/>
      <c r="S3" s="327"/>
      <c r="T3" s="278"/>
      <c r="U3" s="278"/>
      <c r="V3" s="278"/>
    </row>
    <row r="4" spans="13:22" ht="18" customHeight="1">
      <c r="M4" s="326" t="s">
        <v>19</v>
      </c>
      <c r="N4" s="326"/>
      <c r="O4" s="327"/>
      <c r="P4" s="327"/>
      <c r="Q4" s="327"/>
      <c r="R4" s="327"/>
      <c r="S4" s="327"/>
      <c r="T4" s="277"/>
      <c r="U4" s="277"/>
      <c r="V4" s="277"/>
    </row>
    <row r="5" spans="16:22" ht="13.5">
      <c r="P5" s="245"/>
      <c r="Q5" s="245"/>
      <c r="R5" s="244"/>
      <c r="T5" s="10"/>
      <c r="U5" s="10"/>
      <c r="V5" s="10"/>
    </row>
    <row r="6" spans="1:18" ht="13.5">
      <c r="A6" s="276"/>
      <c r="B6" s="275"/>
      <c r="C6" s="276"/>
      <c r="D6" s="275"/>
      <c r="E6" s="275"/>
      <c r="F6" s="275"/>
      <c r="G6" s="274"/>
      <c r="H6" s="271"/>
      <c r="I6" s="273"/>
      <c r="J6" s="271"/>
      <c r="K6" s="270"/>
      <c r="L6" s="271"/>
      <c r="M6" s="272"/>
      <c r="N6" s="271"/>
      <c r="O6" s="270"/>
      <c r="P6" s="269"/>
      <c r="Q6" s="245"/>
      <c r="R6" s="244"/>
    </row>
    <row r="7" spans="1:19" ht="15.75" customHeight="1">
      <c r="A7" s="328" t="s">
        <v>18</v>
      </c>
      <c r="B7" s="329"/>
      <c r="C7" s="329"/>
      <c r="D7" s="329"/>
      <c r="E7" s="329"/>
      <c r="F7" s="329"/>
      <c r="G7" s="329"/>
      <c r="H7" s="330"/>
      <c r="I7" s="331" t="s">
        <v>17</v>
      </c>
      <c r="J7" s="332"/>
      <c r="K7" s="333"/>
      <c r="L7" s="334" t="s">
        <v>23</v>
      </c>
      <c r="M7" s="334"/>
      <c r="N7" s="334"/>
      <c r="O7" s="334"/>
      <c r="P7" s="335"/>
      <c r="Q7" s="331" t="s">
        <v>22</v>
      </c>
      <c r="R7" s="333"/>
      <c r="S7" s="336" t="s">
        <v>24</v>
      </c>
    </row>
    <row r="8" spans="1:19" ht="33.75" customHeight="1">
      <c r="A8" s="268"/>
      <c r="B8" s="267"/>
      <c r="C8" s="266"/>
      <c r="D8" s="316" t="s">
        <v>16</v>
      </c>
      <c r="E8" s="317"/>
      <c r="F8" s="318"/>
      <c r="G8" s="307"/>
      <c r="H8" s="319"/>
      <c r="I8" s="280" t="s">
        <v>25</v>
      </c>
      <c r="J8" s="320" t="s">
        <v>26</v>
      </c>
      <c r="K8" s="321"/>
      <c r="L8" s="284" t="s">
        <v>25</v>
      </c>
      <c r="M8" s="322" t="s">
        <v>15</v>
      </c>
      <c r="N8" s="322"/>
      <c r="O8" s="323" t="s">
        <v>27</v>
      </c>
      <c r="P8" s="324"/>
      <c r="Q8" s="265" t="s">
        <v>28</v>
      </c>
      <c r="R8" s="264" t="s">
        <v>29</v>
      </c>
      <c r="S8" s="337"/>
    </row>
    <row r="9" spans="1:24" ht="27.75" customHeight="1">
      <c r="A9" s="259"/>
      <c r="B9" s="256" t="s">
        <v>30</v>
      </c>
      <c r="C9" s="258"/>
      <c r="D9" s="262"/>
      <c r="E9" s="256" t="s">
        <v>30</v>
      </c>
      <c r="F9" s="261"/>
      <c r="G9" s="254"/>
      <c r="H9" s="253" t="s">
        <v>14</v>
      </c>
      <c r="I9" s="252"/>
      <c r="J9" s="251"/>
      <c r="K9" s="281"/>
      <c r="L9" s="252"/>
      <c r="M9" s="282"/>
      <c r="N9" s="251"/>
      <c r="O9" s="283"/>
      <c r="P9" s="281"/>
      <c r="Q9" s="250"/>
      <c r="R9" s="249"/>
      <c r="S9" s="248"/>
      <c r="X9" s="263"/>
    </row>
    <row r="10" spans="1:24" ht="27.75" customHeight="1">
      <c r="A10" s="259"/>
      <c r="B10" s="256" t="s">
        <v>30</v>
      </c>
      <c r="C10" s="258"/>
      <c r="D10" s="257"/>
      <c r="E10" s="256" t="s">
        <v>30</v>
      </c>
      <c r="F10" s="255"/>
      <c r="G10" s="254">
        <f aca="true" t="shared" si="0" ref="G10:G23">IF(C10="","",C10-A10+1)</f>
      </c>
      <c r="H10" s="253" t="s">
        <v>14</v>
      </c>
      <c r="I10" s="252"/>
      <c r="J10" s="251"/>
      <c r="K10" s="281"/>
      <c r="L10" s="252"/>
      <c r="M10" s="282"/>
      <c r="N10" s="251"/>
      <c r="O10" s="283"/>
      <c r="P10" s="281"/>
      <c r="Q10" s="250"/>
      <c r="R10" s="249"/>
      <c r="S10" s="248"/>
      <c r="X10" s="263"/>
    </row>
    <row r="11" spans="1:19" ht="27.75" customHeight="1">
      <c r="A11" s="259"/>
      <c r="B11" s="256" t="s">
        <v>31</v>
      </c>
      <c r="C11" s="258"/>
      <c r="D11" s="257"/>
      <c r="E11" s="256" t="s">
        <v>31</v>
      </c>
      <c r="F11" s="255"/>
      <c r="G11" s="254">
        <f t="shared" si="0"/>
      </c>
      <c r="H11" s="253" t="s">
        <v>14</v>
      </c>
      <c r="I11" s="252"/>
      <c r="J11" s="251"/>
      <c r="K11" s="281"/>
      <c r="L11" s="252"/>
      <c r="M11" s="282"/>
      <c r="N11" s="251"/>
      <c r="O11" s="283"/>
      <c r="P11" s="281"/>
      <c r="Q11" s="250"/>
      <c r="R11" s="249"/>
      <c r="S11" s="248"/>
    </row>
    <row r="12" spans="1:19" ht="27.75" customHeight="1">
      <c r="A12" s="259"/>
      <c r="B12" s="256" t="s">
        <v>31</v>
      </c>
      <c r="C12" s="258"/>
      <c r="D12" s="257"/>
      <c r="E12" s="256" t="s">
        <v>31</v>
      </c>
      <c r="F12" s="255"/>
      <c r="G12" s="254">
        <f t="shared" si="0"/>
      </c>
      <c r="H12" s="253" t="s">
        <v>14</v>
      </c>
      <c r="I12" s="252"/>
      <c r="J12" s="251"/>
      <c r="K12" s="281"/>
      <c r="L12" s="252"/>
      <c r="M12" s="282"/>
      <c r="N12" s="251"/>
      <c r="O12" s="283"/>
      <c r="P12" s="281"/>
      <c r="Q12" s="250"/>
      <c r="R12" s="249"/>
      <c r="S12" s="260"/>
    </row>
    <row r="13" spans="1:19" ht="27.75" customHeight="1">
      <c r="A13" s="259"/>
      <c r="B13" s="256" t="s">
        <v>31</v>
      </c>
      <c r="C13" s="258"/>
      <c r="D13" s="257"/>
      <c r="E13" s="256" t="s">
        <v>31</v>
      </c>
      <c r="F13" s="255"/>
      <c r="G13" s="254">
        <f t="shared" si="0"/>
      </c>
      <c r="H13" s="253" t="s">
        <v>14</v>
      </c>
      <c r="I13" s="252"/>
      <c r="J13" s="251"/>
      <c r="K13" s="281"/>
      <c r="L13" s="252"/>
      <c r="M13" s="282"/>
      <c r="N13" s="251"/>
      <c r="O13" s="283"/>
      <c r="P13" s="281"/>
      <c r="Q13" s="250"/>
      <c r="R13" s="249"/>
      <c r="S13" s="260"/>
    </row>
    <row r="14" spans="1:19" ht="27.75" customHeight="1">
      <c r="A14" s="259"/>
      <c r="B14" s="256" t="s">
        <v>31</v>
      </c>
      <c r="C14" s="258"/>
      <c r="D14" s="257"/>
      <c r="E14" s="256" t="s">
        <v>31</v>
      </c>
      <c r="F14" s="255"/>
      <c r="G14" s="254">
        <f t="shared" si="0"/>
      </c>
      <c r="H14" s="253" t="s">
        <v>14</v>
      </c>
      <c r="I14" s="252"/>
      <c r="J14" s="251"/>
      <c r="K14" s="281"/>
      <c r="L14" s="252"/>
      <c r="M14" s="282"/>
      <c r="N14" s="251"/>
      <c r="O14" s="283"/>
      <c r="P14" s="281"/>
      <c r="Q14" s="250"/>
      <c r="R14" s="249"/>
      <c r="S14" s="248"/>
    </row>
    <row r="15" spans="1:19" ht="27.75" customHeight="1">
      <c r="A15" s="259"/>
      <c r="B15" s="256" t="s">
        <v>31</v>
      </c>
      <c r="C15" s="258"/>
      <c r="D15" s="257"/>
      <c r="E15" s="256" t="s">
        <v>31</v>
      </c>
      <c r="F15" s="255"/>
      <c r="G15" s="254">
        <f t="shared" si="0"/>
      </c>
      <c r="H15" s="253" t="s">
        <v>14</v>
      </c>
      <c r="I15" s="252"/>
      <c r="J15" s="251"/>
      <c r="K15" s="281"/>
      <c r="L15" s="252"/>
      <c r="M15" s="282"/>
      <c r="N15" s="251"/>
      <c r="O15" s="283"/>
      <c r="P15" s="281"/>
      <c r="Q15" s="250"/>
      <c r="R15" s="249"/>
      <c r="S15" s="248"/>
    </row>
    <row r="16" spans="1:19" ht="27.75" customHeight="1">
      <c r="A16" s="259"/>
      <c r="B16" s="256" t="s">
        <v>31</v>
      </c>
      <c r="C16" s="258"/>
      <c r="D16" s="257"/>
      <c r="E16" s="256" t="s">
        <v>31</v>
      </c>
      <c r="F16" s="255"/>
      <c r="G16" s="254">
        <f t="shared" si="0"/>
      </c>
      <c r="H16" s="253" t="s">
        <v>14</v>
      </c>
      <c r="I16" s="252"/>
      <c r="J16" s="251"/>
      <c r="K16" s="281"/>
      <c r="L16" s="252"/>
      <c r="M16" s="282"/>
      <c r="N16" s="251"/>
      <c r="O16" s="283"/>
      <c r="P16" s="281"/>
      <c r="Q16" s="250"/>
      <c r="R16" s="249"/>
      <c r="S16" s="248"/>
    </row>
    <row r="17" spans="1:19" ht="27.75" customHeight="1">
      <c r="A17" s="259"/>
      <c r="B17" s="256" t="s">
        <v>31</v>
      </c>
      <c r="C17" s="258"/>
      <c r="D17" s="257"/>
      <c r="E17" s="256" t="s">
        <v>31</v>
      </c>
      <c r="F17" s="255"/>
      <c r="G17" s="254">
        <f t="shared" si="0"/>
      </c>
      <c r="H17" s="253" t="s">
        <v>14</v>
      </c>
      <c r="I17" s="252"/>
      <c r="J17" s="251"/>
      <c r="K17" s="281"/>
      <c r="L17" s="252"/>
      <c r="M17" s="282"/>
      <c r="N17" s="251"/>
      <c r="O17" s="283"/>
      <c r="P17" s="281"/>
      <c r="Q17" s="250"/>
      <c r="R17" s="249"/>
      <c r="S17" s="248"/>
    </row>
    <row r="18" spans="1:19" ht="27.75" customHeight="1">
      <c r="A18" s="259"/>
      <c r="B18" s="256" t="s">
        <v>31</v>
      </c>
      <c r="C18" s="258"/>
      <c r="D18" s="257"/>
      <c r="E18" s="256" t="s">
        <v>31</v>
      </c>
      <c r="F18" s="255"/>
      <c r="G18" s="254">
        <f t="shared" si="0"/>
      </c>
      <c r="H18" s="253" t="s">
        <v>14</v>
      </c>
      <c r="I18" s="252"/>
      <c r="J18" s="251"/>
      <c r="K18" s="281"/>
      <c r="L18" s="252"/>
      <c r="M18" s="282"/>
      <c r="N18" s="251"/>
      <c r="O18" s="283"/>
      <c r="P18" s="281"/>
      <c r="Q18" s="250"/>
      <c r="R18" s="249"/>
      <c r="S18" s="248"/>
    </row>
    <row r="19" spans="1:19" ht="27.75" customHeight="1">
      <c r="A19" s="259"/>
      <c r="B19" s="256" t="s">
        <v>31</v>
      </c>
      <c r="C19" s="258"/>
      <c r="D19" s="257"/>
      <c r="E19" s="256" t="s">
        <v>31</v>
      </c>
      <c r="F19" s="255"/>
      <c r="G19" s="254">
        <f t="shared" si="0"/>
      </c>
      <c r="H19" s="253" t="s">
        <v>14</v>
      </c>
      <c r="I19" s="252"/>
      <c r="J19" s="251"/>
      <c r="K19" s="281"/>
      <c r="L19" s="252"/>
      <c r="M19" s="282"/>
      <c r="N19" s="251"/>
      <c r="O19" s="283"/>
      <c r="P19" s="281"/>
      <c r="Q19" s="250"/>
      <c r="R19" s="249"/>
      <c r="S19" s="248"/>
    </row>
    <row r="20" spans="1:19" ht="27.75" customHeight="1">
      <c r="A20" s="259"/>
      <c r="B20" s="256" t="s">
        <v>31</v>
      </c>
      <c r="C20" s="258"/>
      <c r="D20" s="257"/>
      <c r="E20" s="256" t="s">
        <v>31</v>
      </c>
      <c r="F20" s="255"/>
      <c r="G20" s="254">
        <f t="shared" si="0"/>
      </c>
      <c r="H20" s="253" t="s">
        <v>14</v>
      </c>
      <c r="I20" s="252"/>
      <c r="J20" s="251"/>
      <c r="K20" s="281"/>
      <c r="L20" s="252"/>
      <c r="M20" s="282"/>
      <c r="N20" s="251"/>
      <c r="O20" s="283"/>
      <c r="P20" s="281"/>
      <c r="Q20" s="250"/>
      <c r="R20" s="249"/>
      <c r="S20" s="248"/>
    </row>
    <row r="21" spans="1:19" ht="27.75" customHeight="1">
      <c r="A21" s="259"/>
      <c r="B21" s="256" t="s">
        <v>31</v>
      </c>
      <c r="C21" s="258"/>
      <c r="D21" s="257"/>
      <c r="E21" s="256" t="s">
        <v>31</v>
      </c>
      <c r="F21" s="255"/>
      <c r="G21" s="254">
        <f t="shared" si="0"/>
      </c>
      <c r="H21" s="253" t="s">
        <v>14</v>
      </c>
      <c r="I21" s="252"/>
      <c r="J21" s="251"/>
      <c r="K21" s="281"/>
      <c r="L21" s="252"/>
      <c r="M21" s="282"/>
      <c r="N21" s="251"/>
      <c r="O21" s="283"/>
      <c r="P21" s="281"/>
      <c r="Q21" s="250"/>
      <c r="R21" s="249"/>
      <c r="S21" s="248"/>
    </row>
    <row r="22" spans="1:19" ht="27.75" customHeight="1">
      <c r="A22" s="259"/>
      <c r="B22" s="256" t="s">
        <v>31</v>
      </c>
      <c r="C22" s="258"/>
      <c r="D22" s="257"/>
      <c r="E22" s="256" t="s">
        <v>31</v>
      </c>
      <c r="F22" s="255"/>
      <c r="G22" s="254">
        <f t="shared" si="0"/>
      </c>
      <c r="H22" s="253" t="s">
        <v>14</v>
      </c>
      <c r="I22" s="252"/>
      <c r="J22" s="251"/>
      <c r="K22" s="281"/>
      <c r="L22" s="252"/>
      <c r="M22" s="282"/>
      <c r="N22" s="251"/>
      <c r="O22" s="283"/>
      <c r="P22" s="281"/>
      <c r="Q22" s="250"/>
      <c r="R22" s="249"/>
      <c r="S22" s="248"/>
    </row>
    <row r="23" spans="1:19" ht="27.75" customHeight="1">
      <c r="A23" s="259"/>
      <c r="B23" s="256" t="s">
        <v>31</v>
      </c>
      <c r="C23" s="258"/>
      <c r="D23" s="257"/>
      <c r="E23" s="256" t="s">
        <v>31</v>
      </c>
      <c r="F23" s="255"/>
      <c r="G23" s="254">
        <f t="shared" si="0"/>
      </c>
      <c r="H23" s="253" t="s">
        <v>14</v>
      </c>
      <c r="I23" s="252"/>
      <c r="J23" s="251"/>
      <c r="K23" s="281"/>
      <c r="L23" s="252"/>
      <c r="M23" s="282"/>
      <c r="N23" s="251"/>
      <c r="O23" s="283"/>
      <c r="P23" s="281"/>
      <c r="Q23" s="250"/>
      <c r="R23" s="249"/>
      <c r="S23" s="248"/>
    </row>
    <row r="24" spans="15:18" ht="13.5">
      <c r="O24" s="245"/>
      <c r="Q24" s="247"/>
      <c r="R24" s="246"/>
    </row>
    <row r="25" spans="1:18" ht="13.5">
      <c r="A25" s="285" t="s">
        <v>32</v>
      </c>
      <c r="O25" s="245"/>
      <c r="Q25" s="247"/>
      <c r="R25" s="246"/>
    </row>
    <row r="26" spans="1:18" ht="13.5">
      <c r="A26" s="285" t="s">
        <v>37</v>
      </c>
      <c r="O26" s="245"/>
      <c r="Q26" s="247"/>
      <c r="R26" s="246"/>
    </row>
    <row r="27" spans="15:18" ht="13.5">
      <c r="O27" s="245"/>
      <c r="Q27" s="247"/>
      <c r="R27" s="246"/>
    </row>
    <row r="28" spans="15:18" ht="13.5">
      <c r="O28" s="245"/>
      <c r="Q28" s="247"/>
      <c r="R28" s="246"/>
    </row>
    <row r="29" spans="15:18" ht="13.5">
      <c r="O29" s="245"/>
      <c r="Q29" s="247"/>
      <c r="R29" s="246"/>
    </row>
    <row r="30" spans="15:19" ht="13.5">
      <c r="O30" s="245"/>
      <c r="Q30" s="247"/>
      <c r="R30" s="246"/>
      <c r="S30" s="244"/>
    </row>
    <row r="31" spans="15:19" ht="13.5">
      <c r="O31" s="245"/>
      <c r="Q31" s="247"/>
      <c r="R31" s="246"/>
      <c r="S31" s="244"/>
    </row>
    <row r="32" spans="15:19" ht="13.5">
      <c r="O32" s="245"/>
      <c r="S32" s="244"/>
    </row>
    <row r="33" spans="15:19" ht="13.5">
      <c r="O33" s="245"/>
      <c r="S33" s="244"/>
    </row>
    <row r="34" spans="15:19" ht="13.5">
      <c r="O34" s="245"/>
      <c r="S34" s="244"/>
    </row>
    <row r="35" spans="15:19" ht="13.5">
      <c r="O35" s="245"/>
      <c r="S35" s="244"/>
    </row>
    <row r="36" spans="1:19" ht="13.5">
      <c r="A36" s="11"/>
      <c r="B36" s="11"/>
      <c r="C36" s="11"/>
      <c r="D36" s="11"/>
      <c r="E36" s="11"/>
      <c r="F36" s="11"/>
      <c r="G36" s="11"/>
      <c r="I36" s="11"/>
      <c r="K36" s="11"/>
      <c r="M36" s="11"/>
      <c r="O36" s="245"/>
      <c r="S36" s="244"/>
    </row>
    <row r="37" spans="1:19" ht="13.5">
      <c r="A37" s="11"/>
      <c r="B37" s="11"/>
      <c r="C37" s="11"/>
      <c r="D37" s="11"/>
      <c r="E37" s="11"/>
      <c r="F37" s="11"/>
      <c r="G37" s="11"/>
      <c r="I37" s="11"/>
      <c r="K37" s="11"/>
      <c r="M37" s="11"/>
      <c r="O37" s="245"/>
      <c r="S37" s="244"/>
    </row>
    <row r="38" spans="1:19" ht="13.5">
      <c r="A38" s="11"/>
      <c r="B38" s="11"/>
      <c r="C38" s="11"/>
      <c r="D38" s="11"/>
      <c r="E38" s="11"/>
      <c r="F38" s="11"/>
      <c r="G38" s="11"/>
      <c r="I38" s="11"/>
      <c r="K38" s="11"/>
      <c r="M38" s="11"/>
      <c r="O38" s="245"/>
      <c r="S38" s="244"/>
    </row>
    <row r="39" spans="1:19" ht="13.5">
      <c r="A39" s="11"/>
      <c r="B39" s="11"/>
      <c r="C39" s="11"/>
      <c r="D39" s="11"/>
      <c r="E39" s="11"/>
      <c r="F39" s="11"/>
      <c r="G39" s="11"/>
      <c r="I39" s="11"/>
      <c r="K39" s="11"/>
      <c r="M39" s="11"/>
      <c r="O39" s="245"/>
      <c r="S39" s="244"/>
    </row>
    <row r="40" spans="1:19" ht="13.5">
      <c r="A40" s="11"/>
      <c r="B40" s="11"/>
      <c r="C40" s="11"/>
      <c r="D40" s="11"/>
      <c r="E40" s="11"/>
      <c r="F40" s="11"/>
      <c r="G40" s="11"/>
      <c r="I40" s="11"/>
      <c r="K40" s="11"/>
      <c r="M40" s="11"/>
      <c r="O40" s="245"/>
      <c r="S40" s="244"/>
    </row>
    <row r="41" spans="1:19" ht="13.5">
      <c r="A41" s="11"/>
      <c r="B41" s="11"/>
      <c r="C41" s="11"/>
      <c r="D41" s="11"/>
      <c r="E41" s="11"/>
      <c r="F41" s="11"/>
      <c r="G41" s="11"/>
      <c r="I41" s="11"/>
      <c r="K41" s="11"/>
      <c r="M41" s="11"/>
      <c r="O41" s="245"/>
      <c r="S41" s="244"/>
    </row>
    <row r="42" spans="1:19" ht="13.5">
      <c r="A42" s="11"/>
      <c r="B42" s="11"/>
      <c r="C42" s="11"/>
      <c r="D42" s="11"/>
      <c r="E42" s="11"/>
      <c r="F42" s="11"/>
      <c r="G42" s="11"/>
      <c r="I42" s="11"/>
      <c r="K42" s="11"/>
      <c r="M42" s="11"/>
      <c r="O42" s="245"/>
      <c r="S42" s="244"/>
    </row>
    <row r="43" spans="1:19" ht="13.5">
      <c r="A43" s="11"/>
      <c r="B43" s="11"/>
      <c r="C43" s="11"/>
      <c r="D43" s="11"/>
      <c r="E43" s="11"/>
      <c r="F43" s="11"/>
      <c r="G43" s="11"/>
      <c r="I43" s="11"/>
      <c r="K43" s="11"/>
      <c r="M43" s="11"/>
      <c r="O43" s="245"/>
      <c r="S43" s="244"/>
    </row>
    <row r="44" spans="1:19" ht="13.5">
      <c r="A44" s="11"/>
      <c r="B44" s="11"/>
      <c r="C44" s="11"/>
      <c r="D44" s="11"/>
      <c r="E44" s="11"/>
      <c r="F44" s="11"/>
      <c r="G44" s="11"/>
      <c r="I44" s="11"/>
      <c r="K44" s="11"/>
      <c r="M44" s="11"/>
      <c r="O44" s="245"/>
      <c r="S44" s="244"/>
    </row>
    <row r="45" spans="1:19" ht="13.5">
      <c r="A45" s="11"/>
      <c r="B45" s="11"/>
      <c r="C45" s="11"/>
      <c r="D45" s="11"/>
      <c r="E45" s="11"/>
      <c r="F45" s="11"/>
      <c r="G45" s="11"/>
      <c r="I45" s="11"/>
      <c r="K45" s="11"/>
      <c r="M45" s="11"/>
      <c r="O45" s="245"/>
      <c r="S45" s="244"/>
    </row>
    <row r="46" spans="1:19" ht="13.5">
      <c r="A46" s="11"/>
      <c r="B46" s="11"/>
      <c r="C46" s="11"/>
      <c r="D46" s="11"/>
      <c r="E46" s="11"/>
      <c r="F46" s="11"/>
      <c r="G46" s="11"/>
      <c r="I46" s="11"/>
      <c r="K46" s="11"/>
      <c r="M46" s="11"/>
      <c r="O46" s="245"/>
      <c r="S46" s="244"/>
    </row>
    <row r="47" spans="1:19" ht="13.5">
      <c r="A47" s="11"/>
      <c r="B47" s="11"/>
      <c r="C47" s="11"/>
      <c r="D47" s="11"/>
      <c r="E47" s="11"/>
      <c r="F47" s="11"/>
      <c r="G47" s="11"/>
      <c r="I47" s="11"/>
      <c r="K47" s="11"/>
      <c r="M47" s="11"/>
      <c r="O47" s="245"/>
      <c r="S47" s="244"/>
    </row>
    <row r="48" spans="1:19" ht="13.5">
      <c r="A48" s="11"/>
      <c r="B48" s="11"/>
      <c r="C48" s="11"/>
      <c r="D48" s="11"/>
      <c r="E48" s="11"/>
      <c r="F48" s="11"/>
      <c r="G48" s="11"/>
      <c r="I48" s="11"/>
      <c r="K48" s="11"/>
      <c r="M48" s="11"/>
      <c r="O48" s="245"/>
      <c r="S48" s="244"/>
    </row>
    <row r="49" spans="1:19" ht="13.5">
      <c r="A49" s="11"/>
      <c r="B49" s="11"/>
      <c r="C49" s="11"/>
      <c r="D49" s="11"/>
      <c r="E49" s="11"/>
      <c r="F49" s="11"/>
      <c r="G49" s="11"/>
      <c r="I49" s="11"/>
      <c r="K49" s="11"/>
      <c r="M49" s="11"/>
      <c r="O49" s="245"/>
      <c r="S49" s="244"/>
    </row>
    <row r="50" spans="1:19" ht="13.5">
      <c r="A50" s="11"/>
      <c r="B50" s="11"/>
      <c r="C50" s="11"/>
      <c r="D50" s="11"/>
      <c r="E50" s="11"/>
      <c r="F50" s="11"/>
      <c r="G50" s="11"/>
      <c r="I50" s="11"/>
      <c r="K50" s="11"/>
      <c r="M50" s="11"/>
      <c r="O50" s="245"/>
      <c r="S50" s="244"/>
    </row>
    <row r="51" spans="1:19" ht="13.5">
      <c r="A51" s="11"/>
      <c r="B51" s="11"/>
      <c r="C51" s="11"/>
      <c r="D51" s="11"/>
      <c r="E51" s="11"/>
      <c r="F51" s="11"/>
      <c r="G51" s="11"/>
      <c r="I51" s="11"/>
      <c r="K51" s="11"/>
      <c r="M51" s="11"/>
      <c r="O51" s="245"/>
      <c r="S51" s="244"/>
    </row>
    <row r="52" spans="1:19" ht="13.5">
      <c r="A52" s="11"/>
      <c r="B52" s="11"/>
      <c r="C52" s="11"/>
      <c r="D52" s="11"/>
      <c r="E52" s="11"/>
      <c r="F52" s="11"/>
      <c r="G52" s="11"/>
      <c r="I52" s="11"/>
      <c r="K52" s="11"/>
      <c r="M52" s="11"/>
      <c r="O52" s="245"/>
      <c r="S52" s="244"/>
    </row>
    <row r="53" spans="1:19" ht="13.5">
      <c r="A53" s="11"/>
      <c r="B53" s="11"/>
      <c r="C53" s="11"/>
      <c r="D53" s="11"/>
      <c r="E53" s="11"/>
      <c r="F53" s="11"/>
      <c r="G53" s="11"/>
      <c r="I53" s="11"/>
      <c r="K53" s="11"/>
      <c r="M53" s="11"/>
      <c r="O53" s="245"/>
      <c r="S53" s="244"/>
    </row>
    <row r="54" spans="1:19" ht="13.5">
      <c r="A54" s="11"/>
      <c r="B54" s="11"/>
      <c r="C54" s="11"/>
      <c r="D54" s="11"/>
      <c r="E54" s="11"/>
      <c r="F54" s="11"/>
      <c r="G54" s="11"/>
      <c r="I54" s="11"/>
      <c r="K54" s="11"/>
      <c r="M54" s="11"/>
      <c r="O54" s="245"/>
      <c r="S54" s="244"/>
    </row>
    <row r="55" spans="1:19" ht="13.5">
      <c r="A55" s="11"/>
      <c r="B55" s="11"/>
      <c r="C55" s="11"/>
      <c r="D55" s="11"/>
      <c r="E55" s="11"/>
      <c r="F55" s="11"/>
      <c r="G55" s="11"/>
      <c r="I55" s="11"/>
      <c r="K55" s="11"/>
      <c r="M55" s="11"/>
      <c r="O55" s="245"/>
      <c r="S55" s="244"/>
    </row>
    <row r="56" spans="1:19" ht="13.5">
      <c r="A56" s="11"/>
      <c r="B56" s="11"/>
      <c r="C56" s="11"/>
      <c r="D56" s="11"/>
      <c r="E56" s="11"/>
      <c r="F56" s="11"/>
      <c r="G56" s="11"/>
      <c r="I56" s="11"/>
      <c r="K56" s="11"/>
      <c r="M56" s="11"/>
      <c r="O56" s="245"/>
      <c r="S56" s="244"/>
    </row>
    <row r="57" spans="1:19" ht="13.5">
      <c r="A57" s="11"/>
      <c r="B57" s="11"/>
      <c r="C57" s="11"/>
      <c r="D57" s="11"/>
      <c r="E57" s="11"/>
      <c r="F57" s="11"/>
      <c r="G57" s="11"/>
      <c r="I57" s="11"/>
      <c r="K57" s="11"/>
      <c r="M57" s="11"/>
      <c r="O57" s="245"/>
      <c r="S57" s="244"/>
    </row>
    <row r="58" spans="1:19" ht="13.5">
      <c r="A58" s="11"/>
      <c r="B58" s="11"/>
      <c r="C58" s="11"/>
      <c r="D58" s="11"/>
      <c r="E58" s="11"/>
      <c r="F58" s="11"/>
      <c r="G58" s="11"/>
      <c r="I58" s="11"/>
      <c r="K58" s="11"/>
      <c r="M58" s="11"/>
      <c r="O58" s="245"/>
      <c r="S58" s="244"/>
    </row>
    <row r="59" spans="1:19" ht="13.5">
      <c r="A59" s="11"/>
      <c r="B59" s="11"/>
      <c r="C59" s="11"/>
      <c r="D59" s="11"/>
      <c r="E59" s="11"/>
      <c r="F59" s="11"/>
      <c r="G59" s="11"/>
      <c r="I59" s="11"/>
      <c r="K59" s="11"/>
      <c r="M59" s="11"/>
      <c r="O59" s="245"/>
      <c r="S59" s="244"/>
    </row>
    <row r="60" spans="1:19" ht="13.5">
      <c r="A60" s="11"/>
      <c r="B60" s="11"/>
      <c r="C60" s="11"/>
      <c r="D60" s="11"/>
      <c r="E60" s="11"/>
      <c r="F60" s="11"/>
      <c r="G60" s="11"/>
      <c r="I60" s="11"/>
      <c r="K60" s="11"/>
      <c r="M60" s="11"/>
      <c r="O60" s="245"/>
      <c r="S60" s="244"/>
    </row>
    <row r="61" spans="1:19" ht="13.5">
      <c r="A61" s="11"/>
      <c r="B61" s="11"/>
      <c r="C61" s="11"/>
      <c r="D61" s="11"/>
      <c r="E61" s="11"/>
      <c r="F61" s="11"/>
      <c r="G61" s="11"/>
      <c r="I61" s="11"/>
      <c r="K61" s="11"/>
      <c r="M61" s="11"/>
      <c r="O61" s="245"/>
      <c r="S61" s="244"/>
    </row>
    <row r="62" spans="1:19" ht="13.5">
      <c r="A62" s="11"/>
      <c r="B62" s="11"/>
      <c r="C62" s="11"/>
      <c r="D62" s="11"/>
      <c r="E62" s="11"/>
      <c r="F62" s="11"/>
      <c r="G62" s="11"/>
      <c r="I62" s="11"/>
      <c r="K62" s="11"/>
      <c r="M62" s="11"/>
      <c r="O62" s="245"/>
      <c r="S62" s="244"/>
    </row>
    <row r="63" spans="1:19" ht="13.5">
      <c r="A63" s="11"/>
      <c r="B63" s="11"/>
      <c r="C63" s="11"/>
      <c r="D63" s="11"/>
      <c r="E63" s="11"/>
      <c r="F63" s="11"/>
      <c r="G63" s="11"/>
      <c r="I63" s="11"/>
      <c r="K63" s="11"/>
      <c r="M63" s="11"/>
      <c r="O63" s="245"/>
      <c r="S63" s="244"/>
    </row>
    <row r="64" spans="1:19" ht="13.5">
      <c r="A64" s="11"/>
      <c r="B64" s="11"/>
      <c r="C64" s="11"/>
      <c r="D64" s="11"/>
      <c r="E64" s="11"/>
      <c r="F64" s="11"/>
      <c r="G64" s="11"/>
      <c r="I64" s="11"/>
      <c r="K64" s="11"/>
      <c r="M64" s="11"/>
      <c r="O64" s="245"/>
      <c r="S64" s="244"/>
    </row>
    <row r="65" spans="1:19" ht="13.5">
      <c r="A65" s="11"/>
      <c r="B65" s="11"/>
      <c r="C65" s="11"/>
      <c r="D65" s="11"/>
      <c r="E65" s="11"/>
      <c r="F65" s="11"/>
      <c r="G65" s="11"/>
      <c r="I65" s="11"/>
      <c r="K65" s="11"/>
      <c r="M65" s="11"/>
      <c r="O65" s="245"/>
      <c r="S65" s="244"/>
    </row>
    <row r="66" spans="1:19" ht="13.5">
      <c r="A66" s="11"/>
      <c r="B66" s="11"/>
      <c r="C66" s="11"/>
      <c r="D66" s="11"/>
      <c r="E66" s="11"/>
      <c r="F66" s="11"/>
      <c r="G66" s="11"/>
      <c r="I66" s="11"/>
      <c r="K66" s="11"/>
      <c r="M66" s="11"/>
      <c r="O66" s="245"/>
      <c r="S66" s="244"/>
    </row>
    <row r="67" spans="1:19" ht="13.5">
      <c r="A67" s="11"/>
      <c r="B67" s="11"/>
      <c r="C67" s="11"/>
      <c r="D67" s="11"/>
      <c r="E67" s="11"/>
      <c r="F67" s="11"/>
      <c r="G67" s="11"/>
      <c r="I67" s="11"/>
      <c r="K67" s="11"/>
      <c r="M67" s="11"/>
      <c r="O67" s="245"/>
      <c r="S67" s="244"/>
    </row>
    <row r="68" spans="1:19" ht="13.5">
      <c r="A68" s="11"/>
      <c r="B68" s="11"/>
      <c r="C68" s="11"/>
      <c r="D68" s="11"/>
      <c r="E68" s="11"/>
      <c r="F68" s="11"/>
      <c r="G68" s="11"/>
      <c r="I68" s="11"/>
      <c r="K68" s="11"/>
      <c r="M68" s="11"/>
      <c r="O68" s="245"/>
      <c r="S68" s="244"/>
    </row>
    <row r="69" spans="1:19" ht="13.5">
      <c r="A69" s="11"/>
      <c r="B69" s="11"/>
      <c r="C69" s="11"/>
      <c r="D69" s="11"/>
      <c r="E69" s="11"/>
      <c r="F69" s="11"/>
      <c r="G69" s="11"/>
      <c r="I69" s="11"/>
      <c r="K69" s="11"/>
      <c r="M69" s="11"/>
      <c r="O69" s="245"/>
      <c r="S69" s="244"/>
    </row>
    <row r="70" spans="1:19" ht="13.5">
      <c r="A70" s="11"/>
      <c r="B70" s="11"/>
      <c r="C70" s="11"/>
      <c r="D70" s="11"/>
      <c r="E70" s="11"/>
      <c r="F70" s="11"/>
      <c r="G70" s="11"/>
      <c r="I70" s="11"/>
      <c r="K70" s="11"/>
      <c r="M70" s="11"/>
      <c r="O70" s="245"/>
      <c r="S70" s="244"/>
    </row>
    <row r="71" spans="1:19" ht="13.5">
      <c r="A71" s="11"/>
      <c r="B71" s="11"/>
      <c r="C71" s="11"/>
      <c r="D71" s="11"/>
      <c r="E71" s="11"/>
      <c r="F71" s="11"/>
      <c r="G71" s="11"/>
      <c r="I71" s="11"/>
      <c r="K71" s="11"/>
      <c r="M71" s="11"/>
      <c r="O71" s="245"/>
      <c r="S71" s="244"/>
    </row>
    <row r="72" spans="1:19" ht="13.5">
      <c r="A72" s="11"/>
      <c r="B72" s="11"/>
      <c r="C72" s="11"/>
      <c r="D72" s="11"/>
      <c r="E72" s="11"/>
      <c r="F72" s="11"/>
      <c r="G72" s="11"/>
      <c r="I72" s="11"/>
      <c r="K72" s="11"/>
      <c r="M72" s="11"/>
      <c r="O72" s="245"/>
      <c r="S72" s="244"/>
    </row>
    <row r="73" spans="1:19" ht="13.5">
      <c r="A73" s="11"/>
      <c r="B73" s="11"/>
      <c r="C73" s="11"/>
      <c r="D73" s="11"/>
      <c r="E73" s="11"/>
      <c r="F73" s="11"/>
      <c r="G73" s="11"/>
      <c r="I73" s="11"/>
      <c r="K73" s="11"/>
      <c r="M73" s="11"/>
      <c r="O73" s="245"/>
      <c r="S73" s="244"/>
    </row>
    <row r="74" spans="1:19" ht="13.5">
      <c r="A74" s="11"/>
      <c r="B74" s="11"/>
      <c r="C74" s="11"/>
      <c r="D74" s="11"/>
      <c r="E74" s="11"/>
      <c r="F74" s="11"/>
      <c r="G74" s="11"/>
      <c r="I74" s="11"/>
      <c r="K74" s="11"/>
      <c r="M74" s="11"/>
      <c r="O74" s="245"/>
      <c r="S74" s="244"/>
    </row>
    <row r="75" spans="1:19" ht="13.5">
      <c r="A75" s="11"/>
      <c r="B75" s="11"/>
      <c r="C75" s="11"/>
      <c r="D75" s="11"/>
      <c r="E75" s="11"/>
      <c r="F75" s="11"/>
      <c r="G75" s="11"/>
      <c r="I75" s="11"/>
      <c r="K75" s="11"/>
      <c r="M75" s="11"/>
      <c r="O75" s="245"/>
      <c r="S75" s="244"/>
    </row>
    <row r="76" spans="1:19" ht="13.5">
      <c r="A76" s="11"/>
      <c r="B76" s="11"/>
      <c r="C76" s="11"/>
      <c r="D76" s="11"/>
      <c r="E76" s="11"/>
      <c r="F76" s="11"/>
      <c r="G76" s="11"/>
      <c r="I76" s="11"/>
      <c r="K76" s="11"/>
      <c r="M76" s="11"/>
      <c r="O76" s="245"/>
      <c r="S76" s="244"/>
    </row>
    <row r="77" spans="1:19" ht="13.5">
      <c r="A77" s="11"/>
      <c r="B77" s="11"/>
      <c r="C77" s="11"/>
      <c r="D77" s="11"/>
      <c r="E77" s="11"/>
      <c r="F77" s="11"/>
      <c r="G77" s="11"/>
      <c r="I77" s="11"/>
      <c r="K77" s="11"/>
      <c r="M77" s="11"/>
      <c r="O77" s="245"/>
      <c r="S77" s="244"/>
    </row>
    <row r="78" spans="1:19" ht="13.5">
      <c r="A78" s="11"/>
      <c r="B78" s="11"/>
      <c r="C78" s="11"/>
      <c r="D78" s="11"/>
      <c r="E78" s="11"/>
      <c r="F78" s="11"/>
      <c r="G78" s="11"/>
      <c r="I78" s="11"/>
      <c r="K78" s="11"/>
      <c r="M78" s="11"/>
      <c r="O78" s="245"/>
      <c r="S78" s="244"/>
    </row>
    <row r="79" spans="1:19" ht="13.5">
      <c r="A79" s="11"/>
      <c r="B79" s="11"/>
      <c r="C79" s="11"/>
      <c r="D79" s="11"/>
      <c r="E79" s="11"/>
      <c r="F79" s="11"/>
      <c r="G79" s="11"/>
      <c r="I79" s="11"/>
      <c r="K79" s="11"/>
      <c r="M79" s="11"/>
      <c r="O79" s="245"/>
      <c r="S79" s="244"/>
    </row>
    <row r="80" spans="1:19" ht="13.5">
      <c r="A80" s="11"/>
      <c r="B80" s="11"/>
      <c r="C80" s="11"/>
      <c r="D80" s="11"/>
      <c r="E80" s="11"/>
      <c r="F80" s="11"/>
      <c r="G80" s="11"/>
      <c r="I80" s="11"/>
      <c r="K80" s="11"/>
      <c r="M80" s="11"/>
      <c r="O80" s="245"/>
      <c r="S80" s="244"/>
    </row>
    <row r="81" spans="1:19" ht="13.5">
      <c r="A81" s="11"/>
      <c r="B81" s="11"/>
      <c r="C81" s="11"/>
      <c r="D81" s="11"/>
      <c r="E81" s="11"/>
      <c r="F81" s="11"/>
      <c r="G81" s="11"/>
      <c r="I81" s="11"/>
      <c r="K81" s="11"/>
      <c r="M81" s="11"/>
      <c r="O81" s="245"/>
      <c r="S81" s="244"/>
    </row>
    <row r="82" spans="1:19" ht="13.5">
      <c r="A82" s="11"/>
      <c r="B82" s="11"/>
      <c r="C82" s="11"/>
      <c r="D82" s="11"/>
      <c r="E82" s="11"/>
      <c r="F82" s="11"/>
      <c r="G82" s="11"/>
      <c r="I82" s="11"/>
      <c r="K82" s="11"/>
      <c r="M82" s="11"/>
      <c r="O82" s="245"/>
      <c r="S82" s="244"/>
    </row>
    <row r="83" spans="1:19" ht="13.5">
      <c r="A83" s="11"/>
      <c r="B83" s="11"/>
      <c r="C83" s="11"/>
      <c r="D83" s="11"/>
      <c r="E83" s="11"/>
      <c r="F83" s="11"/>
      <c r="G83" s="11"/>
      <c r="I83" s="11"/>
      <c r="K83" s="11"/>
      <c r="M83" s="11"/>
      <c r="O83" s="245"/>
      <c r="S83" s="244"/>
    </row>
    <row r="84" spans="1:19" ht="13.5">
      <c r="A84" s="11"/>
      <c r="B84" s="11"/>
      <c r="C84" s="11"/>
      <c r="D84" s="11"/>
      <c r="E84" s="11"/>
      <c r="F84" s="11"/>
      <c r="G84" s="11"/>
      <c r="I84" s="11"/>
      <c r="K84" s="11"/>
      <c r="M84" s="11"/>
      <c r="O84" s="245"/>
      <c r="S84" s="244"/>
    </row>
    <row r="85" spans="1:19" ht="13.5">
      <c r="A85" s="11"/>
      <c r="B85" s="11"/>
      <c r="C85" s="11"/>
      <c r="D85" s="11"/>
      <c r="E85" s="11"/>
      <c r="F85" s="11"/>
      <c r="G85" s="11"/>
      <c r="I85" s="11"/>
      <c r="K85" s="11"/>
      <c r="M85" s="11"/>
      <c r="O85" s="245"/>
      <c r="S85" s="244"/>
    </row>
    <row r="86" spans="1:19" ht="13.5">
      <c r="A86" s="11"/>
      <c r="B86" s="11"/>
      <c r="C86" s="11"/>
      <c r="D86" s="11"/>
      <c r="E86" s="11"/>
      <c r="F86" s="11"/>
      <c r="G86" s="11"/>
      <c r="I86" s="11"/>
      <c r="K86" s="11"/>
      <c r="M86" s="11"/>
      <c r="O86" s="245"/>
      <c r="S86" s="244"/>
    </row>
    <row r="87" spans="1:19" ht="13.5">
      <c r="A87" s="11"/>
      <c r="B87" s="11"/>
      <c r="C87" s="11"/>
      <c r="D87" s="11"/>
      <c r="E87" s="11"/>
      <c r="F87" s="11"/>
      <c r="G87" s="11"/>
      <c r="I87" s="11"/>
      <c r="K87" s="11"/>
      <c r="M87" s="11"/>
      <c r="O87" s="245"/>
      <c r="S87" s="244"/>
    </row>
    <row r="88" spans="1:19" ht="13.5">
      <c r="A88" s="11"/>
      <c r="B88" s="11"/>
      <c r="C88" s="11"/>
      <c r="D88" s="11"/>
      <c r="E88" s="11"/>
      <c r="F88" s="11"/>
      <c r="G88" s="11"/>
      <c r="I88" s="11"/>
      <c r="K88" s="11"/>
      <c r="M88" s="11"/>
      <c r="O88" s="245"/>
      <c r="S88" s="244"/>
    </row>
    <row r="89" spans="1:19" ht="13.5">
      <c r="A89" s="11"/>
      <c r="B89" s="11"/>
      <c r="C89" s="11"/>
      <c r="D89" s="11"/>
      <c r="E89" s="11"/>
      <c r="F89" s="11"/>
      <c r="G89" s="11"/>
      <c r="I89" s="11"/>
      <c r="K89" s="11"/>
      <c r="M89" s="11"/>
      <c r="O89" s="245"/>
      <c r="S89" s="244"/>
    </row>
    <row r="90" spans="1:19" ht="13.5">
      <c r="A90" s="11"/>
      <c r="B90" s="11"/>
      <c r="C90" s="11"/>
      <c r="D90" s="11"/>
      <c r="E90" s="11"/>
      <c r="F90" s="11"/>
      <c r="G90" s="11"/>
      <c r="I90" s="11"/>
      <c r="K90" s="11"/>
      <c r="M90" s="11"/>
      <c r="O90" s="245"/>
      <c r="S90" s="244"/>
    </row>
    <row r="91" spans="1:19" ht="13.5">
      <c r="A91" s="11"/>
      <c r="B91" s="11"/>
      <c r="C91" s="11"/>
      <c r="D91" s="11"/>
      <c r="E91" s="11"/>
      <c r="F91" s="11"/>
      <c r="G91" s="11"/>
      <c r="I91" s="11"/>
      <c r="K91" s="11"/>
      <c r="M91" s="11"/>
      <c r="O91" s="245"/>
      <c r="S91" s="244"/>
    </row>
    <row r="92" spans="1:19" ht="13.5">
      <c r="A92" s="11"/>
      <c r="B92" s="11"/>
      <c r="C92" s="11"/>
      <c r="D92" s="11"/>
      <c r="E92" s="11"/>
      <c r="F92" s="11"/>
      <c r="G92" s="11"/>
      <c r="I92" s="11"/>
      <c r="K92" s="11"/>
      <c r="M92" s="11"/>
      <c r="O92" s="245"/>
      <c r="S92" s="244"/>
    </row>
    <row r="93" spans="1:19" ht="13.5">
      <c r="A93" s="11"/>
      <c r="B93" s="11"/>
      <c r="C93" s="11"/>
      <c r="D93" s="11"/>
      <c r="E93" s="11"/>
      <c r="F93" s="11"/>
      <c r="G93" s="11"/>
      <c r="I93" s="11"/>
      <c r="K93" s="11"/>
      <c r="M93" s="11"/>
      <c r="O93" s="245"/>
      <c r="S93" s="244"/>
    </row>
    <row r="94" spans="1:19" ht="13.5">
      <c r="A94" s="11"/>
      <c r="B94" s="11"/>
      <c r="C94" s="11"/>
      <c r="D94" s="11"/>
      <c r="E94" s="11"/>
      <c r="F94" s="11"/>
      <c r="G94" s="11"/>
      <c r="I94" s="11"/>
      <c r="K94" s="11"/>
      <c r="M94" s="11"/>
      <c r="O94" s="245"/>
      <c r="S94" s="244"/>
    </row>
    <row r="95" spans="1:19" ht="13.5">
      <c r="A95" s="11"/>
      <c r="B95" s="11"/>
      <c r="C95" s="11"/>
      <c r="D95" s="11"/>
      <c r="E95" s="11"/>
      <c r="F95" s="11"/>
      <c r="G95" s="11"/>
      <c r="I95" s="11"/>
      <c r="K95" s="11"/>
      <c r="M95" s="11"/>
      <c r="O95" s="245"/>
      <c r="S95" s="244"/>
    </row>
    <row r="96" spans="1:19" ht="13.5">
      <c r="A96" s="11"/>
      <c r="B96" s="11"/>
      <c r="C96" s="11"/>
      <c r="D96" s="11"/>
      <c r="E96" s="11"/>
      <c r="F96" s="11"/>
      <c r="G96" s="11"/>
      <c r="I96" s="11"/>
      <c r="K96" s="11"/>
      <c r="M96" s="11"/>
      <c r="O96" s="245"/>
      <c r="S96" s="244"/>
    </row>
    <row r="97" spans="1:19" ht="13.5">
      <c r="A97" s="11"/>
      <c r="B97" s="11"/>
      <c r="C97" s="11"/>
      <c r="D97" s="11"/>
      <c r="E97" s="11"/>
      <c r="F97" s="11"/>
      <c r="G97" s="11"/>
      <c r="I97" s="11"/>
      <c r="K97" s="11"/>
      <c r="M97" s="11"/>
      <c r="O97" s="245"/>
      <c r="S97" s="244"/>
    </row>
    <row r="98" spans="1:19" ht="13.5">
      <c r="A98" s="11"/>
      <c r="B98" s="11"/>
      <c r="C98" s="11"/>
      <c r="D98" s="11"/>
      <c r="E98" s="11"/>
      <c r="F98" s="11"/>
      <c r="G98" s="11"/>
      <c r="I98" s="11"/>
      <c r="K98" s="11"/>
      <c r="M98" s="11"/>
      <c r="O98" s="245"/>
      <c r="S98" s="244"/>
    </row>
    <row r="99" spans="1:19" ht="13.5">
      <c r="A99" s="11"/>
      <c r="B99" s="11"/>
      <c r="C99" s="11"/>
      <c r="D99" s="11"/>
      <c r="E99" s="11"/>
      <c r="F99" s="11"/>
      <c r="G99" s="11"/>
      <c r="I99" s="11"/>
      <c r="K99" s="11"/>
      <c r="M99" s="11"/>
      <c r="O99" s="245"/>
      <c r="S99" s="244"/>
    </row>
    <row r="100" spans="1:19" ht="13.5">
      <c r="A100" s="11"/>
      <c r="B100" s="11"/>
      <c r="C100" s="11"/>
      <c r="D100" s="11"/>
      <c r="E100" s="11"/>
      <c r="F100" s="11"/>
      <c r="G100" s="11"/>
      <c r="I100" s="11"/>
      <c r="K100" s="11"/>
      <c r="M100" s="11"/>
      <c r="O100" s="245"/>
      <c r="S100" s="244"/>
    </row>
    <row r="101" spans="1:19" ht="13.5">
      <c r="A101" s="11"/>
      <c r="B101" s="11"/>
      <c r="C101" s="11"/>
      <c r="D101" s="11"/>
      <c r="E101" s="11"/>
      <c r="F101" s="11"/>
      <c r="G101" s="11"/>
      <c r="I101" s="11"/>
      <c r="K101" s="11"/>
      <c r="M101" s="11"/>
      <c r="O101" s="245"/>
      <c r="S101" s="244"/>
    </row>
    <row r="102" spans="1:19" ht="13.5">
      <c r="A102" s="11"/>
      <c r="B102" s="11"/>
      <c r="C102" s="11"/>
      <c r="D102" s="11"/>
      <c r="E102" s="11"/>
      <c r="F102" s="11"/>
      <c r="G102" s="11"/>
      <c r="I102" s="11"/>
      <c r="K102" s="11"/>
      <c r="M102" s="11"/>
      <c r="O102" s="245"/>
      <c r="S102" s="244"/>
    </row>
    <row r="103" spans="1:19" ht="13.5">
      <c r="A103" s="11"/>
      <c r="B103" s="11"/>
      <c r="C103" s="11"/>
      <c r="D103" s="11"/>
      <c r="E103" s="11"/>
      <c r="F103" s="11"/>
      <c r="G103" s="11"/>
      <c r="I103" s="11"/>
      <c r="K103" s="11"/>
      <c r="M103" s="11"/>
      <c r="O103" s="245"/>
      <c r="S103" s="244"/>
    </row>
    <row r="104" spans="1:19" ht="13.5">
      <c r="A104" s="11"/>
      <c r="B104" s="11"/>
      <c r="C104" s="11"/>
      <c r="D104" s="11"/>
      <c r="E104" s="11"/>
      <c r="F104" s="11"/>
      <c r="G104" s="11"/>
      <c r="I104" s="11"/>
      <c r="K104" s="11"/>
      <c r="M104" s="11"/>
      <c r="O104" s="245"/>
      <c r="S104" s="244"/>
    </row>
    <row r="105" spans="1:19" ht="13.5">
      <c r="A105" s="11"/>
      <c r="B105" s="11"/>
      <c r="C105" s="11"/>
      <c r="D105" s="11"/>
      <c r="E105" s="11"/>
      <c r="F105" s="11"/>
      <c r="G105" s="11"/>
      <c r="I105" s="11"/>
      <c r="K105" s="11"/>
      <c r="M105" s="11"/>
      <c r="O105" s="245"/>
      <c r="S105" s="244"/>
    </row>
    <row r="106" spans="1:19" ht="13.5">
      <c r="A106" s="11"/>
      <c r="B106" s="11"/>
      <c r="C106" s="11"/>
      <c r="D106" s="11"/>
      <c r="E106" s="11"/>
      <c r="F106" s="11"/>
      <c r="G106" s="11"/>
      <c r="I106" s="11"/>
      <c r="K106" s="11"/>
      <c r="M106" s="11"/>
      <c r="O106" s="245"/>
      <c r="S106" s="244"/>
    </row>
    <row r="107" spans="1:19" ht="13.5">
      <c r="A107" s="11"/>
      <c r="B107" s="11"/>
      <c r="C107" s="11"/>
      <c r="D107" s="11"/>
      <c r="E107" s="11"/>
      <c r="F107" s="11"/>
      <c r="G107" s="11"/>
      <c r="I107" s="11"/>
      <c r="K107" s="11"/>
      <c r="M107" s="11"/>
      <c r="O107" s="245"/>
      <c r="S107" s="244"/>
    </row>
    <row r="108" spans="1:19" ht="13.5">
      <c r="A108" s="11"/>
      <c r="B108" s="11"/>
      <c r="C108" s="11"/>
      <c r="D108" s="11"/>
      <c r="E108" s="11"/>
      <c r="F108" s="11"/>
      <c r="G108" s="11"/>
      <c r="I108" s="11"/>
      <c r="K108" s="11"/>
      <c r="M108" s="11"/>
      <c r="O108" s="245"/>
      <c r="S108" s="244"/>
    </row>
    <row r="109" spans="1:19" ht="13.5">
      <c r="A109" s="11"/>
      <c r="B109" s="11"/>
      <c r="C109" s="11"/>
      <c r="D109" s="11"/>
      <c r="E109" s="11"/>
      <c r="F109" s="11"/>
      <c r="G109" s="11"/>
      <c r="I109" s="11"/>
      <c r="K109" s="11"/>
      <c r="M109" s="11"/>
      <c r="O109" s="245"/>
      <c r="S109" s="244"/>
    </row>
    <row r="110" spans="1:19" ht="13.5">
      <c r="A110" s="11"/>
      <c r="B110" s="11"/>
      <c r="C110" s="11"/>
      <c r="D110" s="11"/>
      <c r="E110" s="11"/>
      <c r="F110" s="11"/>
      <c r="G110" s="11"/>
      <c r="I110" s="11"/>
      <c r="K110" s="11"/>
      <c r="M110" s="11"/>
      <c r="O110" s="245"/>
      <c r="S110" s="244"/>
    </row>
    <row r="111" spans="1:19" ht="13.5">
      <c r="A111" s="11"/>
      <c r="B111" s="11"/>
      <c r="C111" s="11"/>
      <c r="D111" s="11"/>
      <c r="E111" s="11"/>
      <c r="F111" s="11"/>
      <c r="G111" s="11"/>
      <c r="I111" s="11"/>
      <c r="K111" s="11"/>
      <c r="M111" s="11"/>
      <c r="O111" s="245"/>
      <c r="S111" s="244"/>
    </row>
    <row r="112" spans="1:19" ht="13.5">
      <c r="A112" s="11"/>
      <c r="B112" s="11"/>
      <c r="C112" s="11"/>
      <c r="D112" s="11"/>
      <c r="E112" s="11"/>
      <c r="F112" s="11"/>
      <c r="G112" s="11"/>
      <c r="I112" s="11"/>
      <c r="K112" s="11"/>
      <c r="M112" s="11"/>
      <c r="O112" s="245"/>
      <c r="S112" s="244"/>
    </row>
    <row r="113" spans="1:19" ht="13.5">
      <c r="A113" s="11"/>
      <c r="B113" s="11"/>
      <c r="C113" s="11"/>
      <c r="D113" s="11"/>
      <c r="E113" s="11"/>
      <c r="F113" s="11"/>
      <c r="G113" s="11"/>
      <c r="I113" s="11"/>
      <c r="K113" s="11"/>
      <c r="M113" s="11"/>
      <c r="O113" s="245"/>
      <c r="S113" s="244"/>
    </row>
    <row r="114" spans="1:19" ht="13.5">
      <c r="A114" s="11"/>
      <c r="B114" s="11"/>
      <c r="C114" s="11"/>
      <c r="D114" s="11"/>
      <c r="E114" s="11"/>
      <c r="F114" s="11"/>
      <c r="G114" s="11"/>
      <c r="I114" s="11"/>
      <c r="K114" s="11"/>
      <c r="M114" s="11"/>
      <c r="O114" s="245"/>
      <c r="S114" s="244"/>
    </row>
    <row r="115" spans="1:19" ht="13.5">
      <c r="A115" s="11"/>
      <c r="B115" s="11"/>
      <c r="C115" s="11"/>
      <c r="D115" s="11"/>
      <c r="E115" s="11"/>
      <c r="F115" s="11"/>
      <c r="G115" s="11"/>
      <c r="I115" s="11"/>
      <c r="K115" s="11"/>
      <c r="M115" s="11"/>
      <c r="O115" s="245"/>
      <c r="S115" s="244"/>
    </row>
    <row r="116" spans="1:19" ht="13.5">
      <c r="A116" s="11"/>
      <c r="B116" s="11"/>
      <c r="C116" s="11"/>
      <c r="D116" s="11"/>
      <c r="E116" s="11"/>
      <c r="F116" s="11"/>
      <c r="G116" s="11"/>
      <c r="I116" s="11"/>
      <c r="K116" s="11"/>
      <c r="M116" s="11"/>
      <c r="O116" s="245"/>
      <c r="S116" s="244"/>
    </row>
    <row r="117" spans="1:19" ht="13.5">
      <c r="A117" s="11"/>
      <c r="B117" s="11"/>
      <c r="C117" s="11"/>
      <c r="D117" s="11"/>
      <c r="E117" s="11"/>
      <c r="F117" s="11"/>
      <c r="G117" s="11"/>
      <c r="I117" s="11"/>
      <c r="K117" s="11"/>
      <c r="M117" s="11"/>
      <c r="O117" s="245"/>
      <c r="S117" s="244"/>
    </row>
    <row r="118" spans="1:19" ht="13.5">
      <c r="A118" s="11"/>
      <c r="B118" s="11"/>
      <c r="C118" s="11"/>
      <c r="D118" s="11"/>
      <c r="E118" s="11"/>
      <c r="F118" s="11"/>
      <c r="G118" s="11"/>
      <c r="I118" s="11"/>
      <c r="K118" s="11"/>
      <c r="M118" s="11"/>
      <c r="O118" s="245"/>
      <c r="S118" s="244"/>
    </row>
    <row r="119" spans="1:19" ht="13.5">
      <c r="A119" s="11"/>
      <c r="B119" s="11"/>
      <c r="C119" s="11"/>
      <c r="D119" s="11"/>
      <c r="E119" s="11"/>
      <c r="F119" s="11"/>
      <c r="G119" s="11"/>
      <c r="I119" s="11"/>
      <c r="K119" s="11"/>
      <c r="M119" s="11"/>
      <c r="O119" s="245"/>
      <c r="S119" s="244"/>
    </row>
    <row r="120" spans="1:19" ht="13.5">
      <c r="A120" s="11"/>
      <c r="B120" s="11"/>
      <c r="C120" s="11"/>
      <c r="D120" s="11"/>
      <c r="E120" s="11"/>
      <c r="F120" s="11"/>
      <c r="G120" s="11"/>
      <c r="I120" s="11"/>
      <c r="K120" s="11"/>
      <c r="M120" s="11"/>
      <c r="O120" s="245"/>
      <c r="S120" s="244"/>
    </row>
    <row r="121" spans="1:19" ht="13.5">
      <c r="A121" s="11"/>
      <c r="B121" s="11"/>
      <c r="C121" s="11"/>
      <c r="D121" s="11"/>
      <c r="E121" s="11"/>
      <c r="F121" s="11"/>
      <c r="G121" s="11"/>
      <c r="I121" s="11"/>
      <c r="K121" s="11"/>
      <c r="M121" s="11"/>
      <c r="O121" s="245"/>
      <c r="S121" s="244"/>
    </row>
    <row r="122" spans="1:19" ht="13.5">
      <c r="A122" s="11"/>
      <c r="B122" s="11"/>
      <c r="C122" s="11"/>
      <c r="D122" s="11"/>
      <c r="E122" s="11"/>
      <c r="F122" s="11"/>
      <c r="G122" s="11"/>
      <c r="I122" s="11"/>
      <c r="K122" s="11"/>
      <c r="M122" s="11"/>
      <c r="O122" s="245"/>
      <c r="S122" s="244"/>
    </row>
    <row r="123" spans="1:19" ht="13.5">
      <c r="A123" s="11"/>
      <c r="B123" s="11"/>
      <c r="C123" s="11"/>
      <c r="D123" s="11"/>
      <c r="E123" s="11"/>
      <c r="F123" s="11"/>
      <c r="G123" s="11"/>
      <c r="I123" s="11"/>
      <c r="K123" s="11"/>
      <c r="M123" s="11"/>
      <c r="O123" s="245"/>
      <c r="S123" s="244"/>
    </row>
    <row r="124" spans="1:19" ht="13.5">
      <c r="A124" s="11"/>
      <c r="B124" s="11"/>
      <c r="C124" s="11"/>
      <c r="D124" s="11"/>
      <c r="E124" s="11"/>
      <c r="F124" s="11"/>
      <c r="G124" s="11"/>
      <c r="I124" s="11"/>
      <c r="K124" s="11"/>
      <c r="M124" s="11"/>
      <c r="O124" s="245"/>
      <c r="S124" s="244"/>
    </row>
    <row r="125" spans="1:19" ht="13.5">
      <c r="A125" s="11"/>
      <c r="B125" s="11"/>
      <c r="C125" s="11"/>
      <c r="D125" s="11"/>
      <c r="E125" s="11"/>
      <c r="F125" s="11"/>
      <c r="G125" s="11"/>
      <c r="I125" s="11"/>
      <c r="K125" s="11"/>
      <c r="M125" s="11"/>
      <c r="O125" s="245"/>
      <c r="S125" s="244"/>
    </row>
    <row r="126" spans="1:19" ht="13.5">
      <c r="A126" s="11"/>
      <c r="B126" s="11"/>
      <c r="C126" s="11"/>
      <c r="D126" s="11"/>
      <c r="E126" s="11"/>
      <c r="F126" s="11"/>
      <c r="G126" s="11"/>
      <c r="I126" s="11"/>
      <c r="K126" s="11"/>
      <c r="M126" s="11"/>
      <c r="O126" s="245"/>
      <c r="S126" s="244"/>
    </row>
    <row r="127" spans="1:19" ht="13.5">
      <c r="A127" s="11"/>
      <c r="B127" s="11"/>
      <c r="C127" s="11"/>
      <c r="D127" s="11"/>
      <c r="E127" s="11"/>
      <c r="F127" s="11"/>
      <c r="G127" s="11"/>
      <c r="I127" s="11"/>
      <c r="K127" s="11"/>
      <c r="M127" s="11"/>
      <c r="O127" s="245"/>
      <c r="S127" s="244"/>
    </row>
    <row r="128" spans="1:19" ht="13.5">
      <c r="A128" s="11"/>
      <c r="B128" s="11"/>
      <c r="C128" s="11"/>
      <c r="D128" s="11"/>
      <c r="E128" s="11"/>
      <c r="F128" s="11"/>
      <c r="G128" s="11"/>
      <c r="I128" s="11"/>
      <c r="K128" s="11"/>
      <c r="M128" s="11"/>
      <c r="O128" s="245"/>
      <c r="S128" s="244"/>
    </row>
    <row r="129" spans="1:19" ht="13.5">
      <c r="A129" s="11"/>
      <c r="B129" s="11"/>
      <c r="C129" s="11"/>
      <c r="D129" s="11"/>
      <c r="E129" s="11"/>
      <c r="F129" s="11"/>
      <c r="G129" s="11"/>
      <c r="I129" s="11"/>
      <c r="K129" s="11"/>
      <c r="M129" s="11"/>
      <c r="O129" s="245"/>
      <c r="S129" s="244"/>
    </row>
    <row r="130" spans="1:19" ht="13.5">
      <c r="A130" s="11"/>
      <c r="B130" s="11"/>
      <c r="C130" s="11"/>
      <c r="D130" s="11"/>
      <c r="E130" s="11"/>
      <c r="F130" s="11"/>
      <c r="G130" s="11"/>
      <c r="I130" s="11"/>
      <c r="K130" s="11"/>
      <c r="M130" s="11"/>
      <c r="O130" s="245"/>
      <c r="S130" s="244"/>
    </row>
    <row r="131" spans="1:19" ht="13.5">
      <c r="A131" s="11"/>
      <c r="B131" s="11"/>
      <c r="C131" s="11"/>
      <c r="D131" s="11"/>
      <c r="E131" s="11"/>
      <c r="F131" s="11"/>
      <c r="G131" s="11"/>
      <c r="I131" s="11"/>
      <c r="K131" s="11"/>
      <c r="M131" s="11"/>
      <c r="O131" s="245"/>
      <c r="S131" s="244"/>
    </row>
    <row r="132" spans="1:19" ht="13.5">
      <c r="A132" s="11"/>
      <c r="B132" s="11"/>
      <c r="C132" s="11"/>
      <c r="D132" s="11"/>
      <c r="E132" s="11"/>
      <c r="F132" s="11"/>
      <c r="G132" s="11"/>
      <c r="I132" s="11"/>
      <c r="K132" s="11"/>
      <c r="M132" s="11"/>
      <c r="O132" s="245"/>
      <c r="S132" s="244"/>
    </row>
    <row r="133" spans="1:19" ht="13.5">
      <c r="A133" s="11"/>
      <c r="B133" s="11"/>
      <c r="C133" s="11"/>
      <c r="D133" s="11"/>
      <c r="E133" s="11"/>
      <c r="F133" s="11"/>
      <c r="G133" s="11"/>
      <c r="I133" s="11"/>
      <c r="K133" s="11"/>
      <c r="M133" s="11"/>
      <c r="O133" s="245"/>
      <c r="S133" s="244"/>
    </row>
    <row r="134" spans="1:19" ht="13.5">
      <c r="A134" s="11"/>
      <c r="B134" s="11"/>
      <c r="C134" s="11"/>
      <c r="D134" s="11"/>
      <c r="E134" s="11"/>
      <c r="F134" s="11"/>
      <c r="G134" s="11"/>
      <c r="I134" s="11"/>
      <c r="K134" s="11"/>
      <c r="M134" s="11"/>
      <c r="O134" s="245"/>
      <c r="S134" s="244"/>
    </row>
    <row r="135" spans="1:19" ht="13.5">
      <c r="A135" s="11"/>
      <c r="B135" s="11"/>
      <c r="C135" s="11"/>
      <c r="D135" s="11"/>
      <c r="E135" s="11"/>
      <c r="F135" s="11"/>
      <c r="G135" s="11"/>
      <c r="I135" s="11"/>
      <c r="K135" s="11"/>
      <c r="M135" s="11"/>
      <c r="O135" s="245"/>
      <c r="S135" s="244"/>
    </row>
    <row r="136" spans="1:19" ht="13.5">
      <c r="A136" s="11"/>
      <c r="B136" s="11"/>
      <c r="C136" s="11"/>
      <c r="D136" s="11"/>
      <c r="E136" s="11"/>
      <c r="F136" s="11"/>
      <c r="G136" s="11"/>
      <c r="I136" s="11"/>
      <c r="K136" s="11"/>
      <c r="M136" s="11"/>
      <c r="O136" s="245"/>
      <c r="S136" s="244"/>
    </row>
    <row r="137" spans="1:19" ht="13.5">
      <c r="A137" s="11"/>
      <c r="B137" s="11"/>
      <c r="C137" s="11"/>
      <c r="D137" s="11"/>
      <c r="E137" s="11"/>
      <c r="F137" s="11"/>
      <c r="G137" s="11"/>
      <c r="I137" s="11"/>
      <c r="K137" s="11"/>
      <c r="M137" s="11"/>
      <c r="O137" s="245"/>
      <c r="S137" s="244"/>
    </row>
    <row r="138" spans="1:19" ht="13.5">
      <c r="A138" s="11"/>
      <c r="B138" s="11"/>
      <c r="C138" s="11"/>
      <c r="D138" s="11"/>
      <c r="E138" s="11"/>
      <c r="F138" s="11"/>
      <c r="G138" s="11"/>
      <c r="I138" s="11"/>
      <c r="K138" s="11"/>
      <c r="M138" s="11"/>
      <c r="O138" s="245"/>
      <c r="S138" s="244"/>
    </row>
    <row r="139" spans="1:19" ht="13.5">
      <c r="A139" s="11"/>
      <c r="B139" s="11"/>
      <c r="C139" s="11"/>
      <c r="D139" s="11"/>
      <c r="E139" s="11"/>
      <c r="F139" s="11"/>
      <c r="G139" s="11"/>
      <c r="I139" s="11"/>
      <c r="K139" s="11"/>
      <c r="M139" s="11"/>
      <c r="O139" s="245"/>
      <c r="S139" s="244"/>
    </row>
    <row r="140" spans="1:19" ht="13.5">
      <c r="A140" s="11"/>
      <c r="B140" s="11"/>
      <c r="C140" s="11"/>
      <c r="D140" s="11"/>
      <c r="E140" s="11"/>
      <c r="F140" s="11"/>
      <c r="G140" s="11"/>
      <c r="I140" s="11"/>
      <c r="K140" s="11"/>
      <c r="M140" s="11"/>
      <c r="O140" s="245"/>
      <c r="S140" s="244"/>
    </row>
    <row r="141" spans="1:19" ht="13.5">
      <c r="A141" s="11"/>
      <c r="B141" s="11"/>
      <c r="C141" s="11"/>
      <c r="D141" s="11"/>
      <c r="E141" s="11"/>
      <c r="F141" s="11"/>
      <c r="G141" s="11"/>
      <c r="I141" s="11"/>
      <c r="K141" s="11"/>
      <c r="M141" s="11"/>
      <c r="O141" s="245"/>
      <c r="S141" s="244"/>
    </row>
    <row r="142" spans="1:19" ht="13.5">
      <c r="A142" s="11"/>
      <c r="B142" s="11"/>
      <c r="C142" s="11"/>
      <c r="D142" s="11"/>
      <c r="E142" s="11"/>
      <c r="F142" s="11"/>
      <c r="G142" s="11"/>
      <c r="I142" s="11"/>
      <c r="K142" s="11"/>
      <c r="M142" s="11"/>
      <c r="O142" s="245"/>
      <c r="S142" s="244"/>
    </row>
    <row r="143" spans="1:19" ht="13.5">
      <c r="A143" s="11"/>
      <c r="B143" s="11"/>
      <c r="C143" s="11"/>
      <c r="D143" s="11"/>
      <c r="E143" s="11"/>
      <c r="F143" s="11"/>
      <c r="G143" s="11"/>
      <c r="I143" s="11"/>
      <c r="K143" s="11"/>
      <c r="M143" s="11"/>
      <c r="O143" s="245"/>
      <c r="S143" s="244"/>
    </row>
    <row r="144" spans="1:19" ht="13.5">
      <c r="A144" s="11"/>
      <c r="B144" s="11"/>
      <c r="C144" s="11"/>
      <c r="D144" s="11"/>
      <c r="E144" s="11"/>
      <c r="F144" s="11"/>
      <c r="G144" s="11"/>
      <c r="I144" s="11"/>
      <c r="K144" s="11"/>
      <c r="M144" s="11"/>
      <c r="O144" s="245"/>
      <c r="S144" s="244"/>
    </row>
    <row r="145" spans="1:19" ht="13.5">
      <c r="A145" s="11"/>
      <c r="B145" s="11"/>
      <c r="C145" s="11"/>
      <c r="D145" s="11"/>
      <c r="E145" s="11"/>
      <c r="F145" s="11"/>
      <c r="G145" s="11"/>
      <c r="I145" s="11"/>
      <c r="K145" s="11"/>
      <c r="M145" s="11"/>
      <c r="O145" s="245"/>
      <c r="S145" s="244"/>
    </row>
    <row r="146" spans="1:19" ht="13.5">
      <c r="A146" s="11"/>
      <c r="B146" s="11"/>
      <c r="C146" s="11"/>
      <c r="D146" s="11"/>
      <c r="E146" s="11"/>
      <c r="F146" s="11"/>
      <c r="G146" s="11"/>
      <c r="I146" s="11"/>
      <c r="K146" s="11"/>
      <c r="M146" s="11"/>
      <c r="O146" s="245"/>
      <c r="S146" s="244"/>
    </row>
    <row r="147" spans="1:19" ht="13.5">
      <c r="A147" s="11"/>
      <c r="B147" s="11"/>
      <c r="C147" s="11"/>
      <c r="D147" s="11"/>
      <c r="E147" s="11"/>
      <c r="F147" s="11"/>
      <c r="G147" s="11"/>
      <c r="I147" s="11"/>
      <c r="K147" s="11"/>
      <c r="M147" s="11"/>
      <c r="O147" s="245"/>
      <c r="S147" s="244"/>
    </row>
    <row r="148" spans="1:19" ht="13.5">
      <c r="A148" s="11"/>
      <c r="B148" s="11"/>
      <c r="C148" s="11"/>
      <c r="D148" s="11"/>
      <c r="E148" s="11"/>
      <c r="F148" s="11"/>
      <c r="G148" s="11"/>
      <c r="I148" s="11"/>
      <c r="K148" s="11"/>
      <c r="M148" s="11"/>
      <c r="O148" s="245"/>
      <c r="S148" s="244"/>
    </row>
    <row r="149" spans="1:19" ht="13.5">
      <c r="A149" s="11"/>
      <c r="B149" s="11"/>
      <c r="C149" s="11"/>
      <c r="D149" s="11"/>
      <c r="E149" s="11"/>
      <c r="F149" s="11"/>
      <c r="G149" s="11"/>
      <c r="I149" s="11"/>
      <c r="K149" s="11"/>
      <c r="M149" s="11"/>
      <c r="O149" s="245"/>
      <c r="S149" s="244"/>
    </row>
    <row r="150" spans="1:19" ht="13.5">
      <c r="A150" s="11"/>
      <c r="B150" s="11"/>
      <c r="C150" s="11"/>
      <c r="D150" s="11"/>
      <c r="E150" s="11"/>
      <c r="F150" s="11"/>
      <c r="G150" s="11"/>
      <c r="I150" s="11"/>
      <c r="K150" s="11"/>
      <c r="M150" s="11"/>
      <c r="O150" s="245"/>
      <c r="S150" s="244"/>
    </row>
    <row r="151" spans="1:19" ht="13.5">
      <c r="A151" s="11"/>
      <c r="B151" s="11"/>
      <c r="C151" s="11"/>
      <c r="D151" s="11"/>
      <c r="E151" s="11"/>
      <c r="F151" s="11"/>
      <c r="G151" s="11"/>
      <c r="I151" s="11"/>
      <c r="K151" s="11"/>
      <c r="M151" s="11"/>
      <c r="O151" s="245"/>
      <c r="S151" s="244"/>
    </row>
    <row r="152" spans="1:19" ht="13.5">
      <c r="A152" s="11"/>
      <c r="B152" s="11"/>
      <c r="C152" s="11"/>
      <c r="D152" s="11"/>
      <c r="E152" s="11"/>
      <c r="F152" s="11"/>
      <c r="G152" s="11"/>
      <c r="I152" s="11"/>
      <c r="K152" s="11"/>
      <c r="M152" s="11"/>
      <c r="O152" s="245"/>
      <c r="S152" s="244"/>
    </row>
    <row r="153" spans="1:19" ht="13.5">
      <c r="A153" s="11"/>
      <c r="B153" s="11"/>
      <c r="C153" s="11"/>
      <c r="D153" s="11"/>
      <c r="E153" s="11"/>
      <c r="F153" s="11"/>
      <c r="G153" s="11"/>
      <c r="I153" s="11"/>
      <c r="K153" s="11"/>
      <c r="M153" s="11"/>
      <c r="O153" s="245"/>
      <c r="S153" s="244"/>
    </row>
    <row r="154" spans="1:19" ht="13.5">
      <c r="A154" s="11"/>
      <c r="B154" s="11"/>
      <c r="C154" s="11"/>
      <c r="D154" s="11"/>
      <c r="E154" s="11"/>
      <c r="F154" s="11"/>
      <c r="G154" s="11"/>
      <c r="I154" s="11"/>
      <c r="K154" s="11"/>
      <c r="M154" s="11"/>
      <c r="O154" s="245"/>
      <c r="S154" s="244"/>
    </row>
    <row r="155" spans="1:19" ht="13.5">
      <c r="A155" s="11"/>
      <c r="B155" s="11"/>
      <c r="C155" s="11"/>
      <c r="D155" s="11"/>
      <c r="E155" s="11"/>
      <c r="F155" s="11"/>
      <c r="G155" s="11"/>
      <c r="I155" s="11"/>
      <c r="K155" s="11"/>
      <c r="M155" s="11"/>
      <c r="O155" s="245"/>
      <c r="S155" s="244"/>
    </row>
    <row r="156" spans="1:19" ht="13.5">
      <c r="A156" s="11"/>
      <c r="B156" s="11"/>
      <c r="C156" s="11"/>
      <c r="D156" s="11"/>
      <c r="E156" s="11"/>
      <c r="F156" s="11"/>
      <c r="G156" s="11"/>
      <c r="I156" s="11"/>
      <c r="K156" s="11"/>
      <c r="M156" s="11"/>
      <c r="O156" s="245"/>
      <c r="S156" s="244"/>
    </row>
    <row r="157" spans="1:19" ht="13.5">
      <c r="A157" s="11"/>
      <c r="B157" s="11"/>
      <c r="C157" s="11"/>
      <c r="D157" s="11"/>
      <c r="E157" s="11"/>
      <c r="F157" s="11"/>
      <c r="G157" s="11"/>
      <c r="I157" s="11"/>
      <c r="K157" s="11"/>
      <c r="M157" s="11"/>
      <c r="O157" s="245"/>
      <c r="S157" s="244"/>
    </row>
    <row r="158" spans="1:19" ht="13.5">
      <c r="A158" s="11"/>
      <c r="B158" s="11"/>
      <c r="C158" s="11"/>
      <c r="D158" s="11"/>
      <c r="E158" s="11"/>
      <c r="F158" s="11"/>
      <c r="G158" s="11"/>
      <c r="I158" s="11"/>
      <c r="K158" s="11"/>
      <c r="M158" s="11"/>
      <c r="O158" s="245"/>
      <c r="S158" s="244"/>
    </row>
    <row r="159" spans="1:19" ht="13.5">
      <c r="A159" s="11"/>
      <c r="B159" s="11"/>
      <c r="C159" s="11"/>
      <c r="D159" s="11"/>
      <c r="E159" s="11"/>
      <c r="F159" s="11"/>
      <c r="G159" s="11"/>
      <c r="I159" s="11"/>
      <c r="K159" s="11"/>
      <c r="M159" s="11"/>
      <c r="O159" s="245"/>
      <c r="S159" s="244"/>
    </row>
    <row r="160" spans="1:19" ht="13.5">
      <c r="A160" s="11"/>
      <c r="B160" s="11"/>
      <c r="C160" s="11"/>
      <c r="D160" s="11"/>
      <c r="E160" s="11"/>
      <c r="F160" s="11"/>
      <c r="G160" s="11"/>
      <c r="I160" s="11"/>
      <c r="K160" s="11"/>
      <c r="M160" s="11"/>
      <c r="O160" s="245"/>
      <c r="S160" s="244"/>
    </row>
    <row r="161" spans="1:19" ht="13.5">
      <c r="A161" s="11"/>
      <c r="B161" s="11"/>
      <c r="C161" s="11"/>
      <c r="D161" s="11"/>
      <c r="E161" s="11"/>
      <c r="F161" s="11"/>
      <c r="G161" s="11"/>
      <c r="I161" s="11"/>
      <c r="K161" s="11"/>
      <c r="M161" s="11"/>
      <c r="O161" s="245"/>
      <c r="S161" s="244"/>
    </row>
    <row r="162" spans="1:19" ht="13.5">
      <c r="A162" s="11"/>
      <c r="B162" s="11"/>
      <c r="C162" s="11"/>
      <c r="D162" s="11"/>
      <c r="E162" s="11"/>
      <c r="F162" s="11"/>
      <c r="G162" s="11"/>
      <c r="I162" s="11"/>
      <c r="K162" s="11"/>
      <c r="M162" s="11"/>
      <c r="O162" s="245"/>
      <c r="S162" s="244"/>
    </row>
    <row r="163" spans="1:19" ht="13.5">
      <c r="A163" s="11"/>
      <c r="B163" s="11"/>
      <c r="C163" s="11"/>
      <c r="D163" s="11"/>
      <c r="E163" s="11"/>
      <c r="F163" s="11"/>
      <c r="G163" s="11"/>
      <c r="I163" s="11"/>
      <c r="K163" s="11"/>
      <c r="M163" s="11"/>
      <c r="O163" s="245"/>
      <c r="S163" s="244"/>
    </row>
    <row r="164" spans="1:19" ht="13.5">
      <c r="A164" s="11"/>
      <c r="B164" s="11"/>
      <c r="C164" s="11"/>
      <c r="D164" s="11"/>
      <c r="E164" s="11"/>
      <c r="F164" s="11"/>
      <c r="G164" s="11"/>
      <c r="I164" s="11"/>
      <c r="K164" s="11"/>
      <c r="M164" s="11"/>
      <c r="O164" s="245"/>
      <c r="S164" s="244"/>
    </row>
    <row r="165" spans="1:19" ht="13.5">
      <c r="A165" s="11"/>
      <c r="B165" s="11"/>
      <c r="C165" s="11"/>
      <c r="D165" s="11"/>
      <c r="E165" s="11"/>
      <c r="F165" s="11"/>
      <c r="G165" s="11"/>
      <c r="I165" s="11"/>
      <c r="K165" s="11"/>
      <c r="M165" s="11"/>
      <c r="O165" s="245"/>
      <c r="S165" s="244"/>
    </row>
    <row r="166" spans="1:19" ht="13.5">
      <c r="A166" s="11"/>
      <c r="B166" s="11"/>
      <c r="C166" s="11"/>
      <c r="D166" s="11"/>
      <c r="E166" s="11"/>
      <c r="F166" s="11"/>
      <c r="G166" s="11"/>
      <c r="I166" s="11"/>
      <c r="K166" s="11"/>
      <c r="M166" s="11"/>
      <c r="O166" s="245"/>
      <c r="S166" s="244"/>
    </row>
    <row r="167" spans="1:19" ht="13.5">
      <c r="A167" s="11"/>
      <c r="B167" s="11"/>
      <c r="C167" s="11"/>
      <c r="D167" s="11"/>
      <c r="E167" s="11"/>
      <c r="F167" s="11"/>
      <c r="G167" s="11"/>
      <c r="I167" s="11"/>
      <c r="K167" s="11"/>
      <c r="M167" s="11"/>
      <c r="O167" s="245"/>
      <c r="S167" s="244"/>
    </row>
    <row r="168" spans="1:19" ht="13.5">
      <c r="A168" s="11"/>
      <c r="B168" s="11"/>
      <c r="C168" s="11"/>
      <c r="D168" s="11"/>
      <c r="E168" s="11"/>
      <c r="F168" s="11"/>
      <c r="G168" s="11"/>
      <c r="I168" s="11"/>
      <c r="K168" s="11"/>
      <c r="M168" s="11"/>
      <c r="O168" s="245"/>
      <c r="S168" s="244"/>
    </row>
    <row r="169" spans="1:19" ht="13.5">
      <c r="A169" s="11"/>
      <c r="B169" s="11"/>
      <c r="C169" s="11"/>
      <c r="D169" s="11"/>
      <c r="E169" s="11"/>
      <c r="F169" s="11"/>
      <c r="G169" s="11"/>
      <c r="I169" s="11"/>
      <c r="K169" s="11"/>
      <c r="M169" s="11"/>
      <c r="O169" s="245"/>
      <c r="S169" s="244"/>
    </row>
    <row r="170" spans="1:19" ht="13.5">
      <c r="A170" s="11"/>
      <c r="B170" s="11"/>
      <c r="C170" s="11"/>
      <c r="D170" s="11"/>
      <c r="E170" s="11"/>
      <c r="F170" s="11"/>
      <c r="G170" s="11"/>
      <c r="I170" s="11"/>
      <c r="K170" s="11"/>
      <c r="M170" s="11"/>
      <c r="O170" s="245"/>
      <c r="S170" s="244"/>
    </row>
    <row r="171" spans="1:19" ht="13.5">
      <c r="A171" s="11"/>
      <c r="B171" s="11"/>
      <c r="C171" s="11"/>
      <c r="D171" s="11"/>
      <c r="E171" s="11"/>
      <c r="F171" s="11"/>
      <c r="G171" s="11"/>
      <c r="I171" s="11"/>
      <c r="K171" s="11"/>
      <c r="M171" s="11"/>
      <c r="O171" s="245"/>
      <c r="S171" s="244"/>
    </row>
    <row r="172" spans="1:19" ht="13.5">
      <c r="A172" s="11"/>
      <c r="B172" s="11"/>
      <c r="C172" s="11"/>
      <c r="D172" s="11"/>
      <c r="E172" s="11"/>
      <c r="F172" s="11"/>
      <c r="G172" s="11"/>
      <c r="I172" s="11"/>
      <c r="K172" s="11"/>
      <c r="M172" s="11"/>
      <c r="O172" s="245"/>
      <c r="S172" s="244"/>
    </row>
    <row r="173" spans="1:19" ht="13.5">
      <c r="A173" s="11"/>
      <c r="B173" s="11"/>
      <c r="C173" s="11"/>
      <c r="D173" s="11"/>
      <c r="E173" s="11"/>
      <c r="F173" s="11"/>
      <c r="G173" s="11"/>
      <c r="I173" s="11"/>
      <c r="K173" s="11"/>
      <c r="M173" s="11"/>
      <c r="O173" s="245"/>
      <c r="S173" s="244"/>
    </row>
    <row r="174" spans="1:19" ht="13.5">
      <c r="A174" s="11"/>
      <c r="B174" s="11"/>
      <c r="C174" s="11"/>
      <c r="D174" s="11"/>
      <c r="E174" s="11"/>
      <c r="F174" s="11"/>
      <c r="G174" s="11"/>
      <c r="I174" s="11"/>
      <c r="K174" s="11"/>
      <c r="M174" s="11"/>
      <c r="O174" s="245"/>
      <c r="S174" s="244"/>
    </row>
    <row r="175" spans="1:19" ht="13.5">
      <c r="A175" s="11"/>
      <c r="B175" s="11"/>
      <c r="C175" s="11"/>
      <c r="D175" s="11"/>
      <c r="E175" s="11"/>
      <c r="F175" s="11"/>
      <c r="G175" s="11"/>
      <c r="I175" s="11"/>
      <c r="K175" s="11"/>
      <c r="M175" s="11"/>
      <c r="O175" s="245"/>
      <c r="S175" s="244"/>
    </row>
    <row r="176" spans="1:19" ht="13.5">
      <c r="A176" s="11"/>
      <c r="B176" s="11"/>
      <c r="C176" s="11"/>
      <c r="D176" s="11"/>
      <c r="E176" s="11"/>
      <c r="F176" s="11"/>
      <c r="G176" s="11"/>
      <c r="I176" s="11"/>
      <c r="K176" s="11"/>
      <c r="M176" s="11"/>
      <c r="O176" s="245"/>
      <c r="S176" s="244"/>
    </row>
    <row r="177" spans="1:19" ht="13.5">
      <c r="A177" s="11"/>
      <c r="B177" s="11"/>
      <c r="C177" s="11"/>
      <c r="D177" s="11"/>
      <c r="E177" s="11"/>
      <c r="F177" s="11"/>
      <c r="G177" s="11"/>
      <c r="I177" s="11"/>
      <c r="K177" s="11"/>
      <c r="M177" s="11"/>
      <c r="O177" s="245"/>
      <c r="S177" s="244"/>
    </row>
    <row r="178" spans="1:19" ht="13.5">
      <c r="A178" s="11"/>
      <c r="B178" s="11"/>
      <c r="C178" s="11"/>
      <c r="D178" s="11"/>
      <c r="E178" s="11"/>
      <c r="F178" s="11"/>
      <c r="G178" s="11"/>
      <c r="I178" s="11"/>
      <c r="K178" s="11"/>
      <c r="M178" s="11"/>
      <c r="O178" s="245"/>
      <c r="S178" s="244"/>
    </row>
    <row r="179" spans="1:19" ht="13.5">
      <c r="A179" s="11"/>
      <c r="B179" s="11"/>
      <c r="C179" s="11"/>
      <c r="D179" s="11"/>
      <c r="E179" s="11"/>
      <c r="F179" s="11"/>
      <c r="G179" s="11"/>
      <c r="I179" s="11"/>
      <c r="K179" s="11"/>
      <c r="M179" s="11"/>
      <c r="O179" s="245"/>
      <c r="S179" s="244"/>
    </row>
    <row r="180" spans="1:19" ht="13.5">
      <c r="A180" s="11"/>
      <c r="B180" s="11"/>
      <c r="C180" s="11"/>
      <c r="D180" s="11"/>
      <c r="E180" s="11"/>
      <c r="F180" s="11"/>
      <c r="G180" s="11"/>
      <c r="I180" s="11"/>
      <c r="K180" s="11"/>
      <c r="M180" s="11"/>
      <c r="O180" s="245"/>
      <c r="S180" s="244"/>
    </row>
    <row r="181" spans="1:19" ht="13.5">
      <c r="A181" s="11"/>
      <c r="B181" s="11"/>
      <c r="C181" s="11"/>
      <c r="D181" s="11"/>
      <c r="E181" s="11"/>
      <c r="F181" s="11"/>
      <c r="G181" s="11"/>
      <c r="I181" s="11"/>
      <c r="K181" s="11"/>
      <c r="M181" s="11"/>
      <c r="O181" s="245"/>
      <c r="S181" s="244"/>
    </row>
    <row r="182" spans="1:19" ht="13.5">
      <c r="A182" s="11"/>
      <c r="B182" s="11"/>
      <c r="C182" s="11"/>
      <c r="D182" s="11"/>
      <c r="E182" s="11"/>
      <c r="F182" s="11"/>
      <c r="G182" s="11"/>
      <c r="I182" s="11"/>
      <c r="K182" s="11"/>
      <c r="M182" s="11"/>
      <c r="O182" s="245"/>
      <c r="S182" s="244"/>
    </row>
    <row r="183" spans="1:19" ht="13.5">
      <c r="A183" s="11"/>
      <c r="B183" s="11"/>
      <c r="C183" s="11"/>
      <c r="D183" s="11"/>
      <c r="E183" s="11"/>
      <c r="F183" s="11"/>
      <c r="G183" s="11"/>
      <c r="I183" s="11"/>
      <c r="K183" s="11"/>
      <c r="M183" s="11"/>
      <c r="O183" s="245"/>
      <c r="S183" s="244"/>
    </row>
    <row r="184" spans="1:19" ht="13.5">
      <c r="A184" s="11"/>
      <c r="B184" s="11"/>
      <c r="C184" s="11"/>
      <c r="D184" s="11"/>
      <c r="E184" s="11"/>
      <c r="F184" s="11"/>
      <c r="G184" s="11"/>
      <c r="I184" s="11"/>
      <c r="K184" s="11"/>
      <c r="M184" s="11"/>
      <c r="O184" s="245"/>
      <c r="S184" s="244"/>
    </row>
    <row r="185" spans="1:19" ht="13.5">
      <c r="A185" s="11"/>
      <c r="B185" s="11"/>
      <c r="C185" s="11"/>
      <c r="D185" s="11"/>
      <c r="E185" s="11"/>
      <c r="F185" s="11"/>
      <c r="G185" s="11"/>
      <c r="I185" s="11"/>
      <c r="K185" s="11"/>
      <c r="M185" s="11"/>
      <c r="O185" s="245"/>
      <c r="S185" s="244"/>
    </row>
    <row r="186" spans="1:19" ht="13.5">
      <c r="A186" s="11"/>
      <c r="B186" s="11"/>
      <c r="C186" s="11"/>
      <c r="D186" s="11"/>
      <c r="E186" s="11"/>
      <c r="F186" s="11"/>
      <c r="G186" s="11"/>
      <c r="I186" s="11"/>
      <c r="K186" s="11"/>
      <c r="M186" s="11"/>
      <c r="O186" s="245"/>
      <c r="S186" s="244"/>
    </row>
    <row r="187" spans="1:19" ht="13.5">
      <c r="A187" s="11"/>
      <c r="B187" s="11"/>
      <c r="C187" s="11"/>
      <c r="D187" s="11"/>
      <c r="E187" s="11"/>
      <c r="F187" s="11"/>
      <c r="G187" s="11"/>
      <c r="I187" s="11"/>
      <c r="K187" s="11"/>
      <c r="M187" s="11"/>
      <c r="O187" s="245"/>
      <c r="S187" s="244"/>
    </row>
    <row r="188" spans="1:19" ht="13.5">
      <c r="A188" s="11"/>
      <c r="B188" s="11"/>
      <c r="C188" s="11"/>
      <c r="D188" s="11"/>
      <c r="E188" s="11"/>
      <c r="F188" s="11"/>
      <c r="G188" s="11"/>
      <c r="I188" s="11"/>
      <c r="K188" s="11"/>
      <c r="M188" s="11"/>
      <c r="S188" s="244"/>
    </row>
    <row r="189" spans="1:19" ht="13.5">
      <c r="A189" s="11"/>
      <c r="B189" s="11"/>
      <c r="C189" s="11"/>
      <c r="D189" s="11"/>
      <c r="E189" s="11"/>
      <c r="F189" s="11"/>
      <c r="G189" s="11"/>
      <c r="I189" s="11"/>
      <c r="K189" s="11"/>
      <c r="M189" s="11"/>
      <c r="S189" s="244"/>
    </row>
    <row r="190" spans="1:19" ht="13.5">
      <c r="A190" s="11"/>
      <c r="B190" s="11"/>
      <c r="C190" s="11"/>
      <c r="D190" s="11"/>
      <c r="E190" s="11"/>
      <c r="F190" s="11"/>
      <c r="G190" s="11"/>
      <c r="I190" s="11"/>
      <c r="K190" s="11"/>
      <c r="M190" s="11"/>
      <c r="S190" s="244"/>
    </row>
    <row r="191" spans="1:19" ht="13.5">
      <c r="A191" s="11"/>
      <c r="B191" s="11"/>
      <c r="C191" s="11"/>
      <c r="D191" s="11"/>
      <c r="E191" s="11"/>
      <c r="F191" s="11"/>
      <c r="G191" s="11"/>
      <c r="I191" s="11"/>
      <c r="K191" s="11"/>
      <c r="M191" s="11"/>
      <c r="S191" s="244"/>
    </row>
    <row r="192" spans="1:19" ht="13.5">
      <c r="A192" s="11"/>
      <c r="B192" s="11"/>
      <c r="C192" s="11"/>
      <c r="D192" s="11"/>
      <c r="E192" s="11"/>
      <c r="F192" s="11"/>
      <c r="G192" s="11"/>
      <c r="I192" s="11"/>
      <c r="K192" s="11"/>
      <c r="M192" s="11"/>
      <c r="S192" s="244"/>
    </row>
    <row r="193" spans="1:19" ht="13.5">
      <c r="A193" s="11"/>
      <c r="B193" s="11"/>
      <c r="C193" s="11"/>
      <c r="D193" s="11"/>
      <c r="E193" s="11"/>
      <c r="F193" s="11"/>
      <c r="G193" s="11"/>
      <c r="I193" s="11"/>
      <c r="K193" s="11"/>
      <c r="M193" s="11"/>
      <c r="S193" s="244"/>
    </row>
    <row r="194" spans="1:19" ht="13.5">
      <c r="A194" s="11"/>
      <c r="B194" s="11"/>
      <c r="C194" s="11"/>
      <c r="D194" s="11"/>
      <c r="E194" s="11"/>
      <c r="F194" s="11"/>
      <c r="G194" s="11"/>
      <c r="I194" s="11"/>
      <c r="K194" s="11"/>
      <c r="M194" s="11"/>
      <c r="S194" s="244"/>
    </row>
    <row r="195" spans="1:19" ht="13.5">
      <c r="A195" s="11"/>
      <c r="B195" s="11"/>
      <c r="C195" s="11"/>
      <c r="D195" s="11"/>
      <c r="E195" s="11"/>
      <c r="F195" s="11"/>
      <c r="G195" s="11"/>
      <c r="I195" s="11"/>
      <c r="K195" s="11"/>
      <c r="M195" s="11"/>
      <c r="S195" s="244"/>
    </row>
    <row r="196" spans="1:19" ht="13.5">
      <c r="A196" s="11"/>
      <c r="B196" s="11"/>
      <c r="C196" s="11"/>
      <c r="D196" s="11"/>
      <c r="E196" s="11"/>
      <c r="F196" s="11"/>
      <c r="G196" s="11"/>
      <c r="I196" s="11"/>
      <c r="K196" s="11"/>
      <c r="M196" s="11"/>
      <c r="O196" s="11"/>
      <c r="P196" s="11"/>
      <c r="Q196" s="11"/>
      <c r="S196" s="244"/>
    </row>
    <row r="197" spans="1:19" ht="13.5">
      <c r="A197" s="11"/>
      <c r="B197" s="11"/>
      <c r="C197" s="11"/>
      <c r="D197" s="11"/>
      <c r="E197" s="11"/>
      <c r="F197" s="11"/>
      <c r="G197" s="11"/>
      <c r="I197" s="11"/>
      <c r="K197" s="11"/>
      <c r="M197" s="11"/>
      <c r="O197" s="11"/>
      <c r="P197" s="11"/>
      <c r="Q197" s="11"/>
      <c r="S197" s="244"/>
    </row>
    <row r="198" spans="1:19" ht="13.5">
      <c r="A198" s="11"/>
      <c r="B198" s="11"/>
      <c r="C198" s="11"/>
      <c r="D198" s="11"/>
      <c r="E198" s="11"/>
      <c r="F198" s="11"/>
      <c r="G198" s="11"/>
      <c r="I198" s="11"/>
      <c r="K198" s="11"/>
      <c r="M198" s="11"/>
      <c r="O198" s="11"/>
      <c r="P198" s="11"/>
      <c r="Q198" s="11"/>
      <c r="S198" s="244"/>
    </row>
    <row r="199" spans="1:19" ht="13.5">
      <c r="A199" s="11"/>
      <c r="B199" s="11"/>
      <c r="C199" s="11"/>
      <c r="D199" s="11"/>
      <c r="E199" s="11"/>
      <c r="F199" s="11"/>
      <c r="G199" s="11"/>
      <c r="I199" s="11"/>
      <c r="K199" s="11"/>
      <c r="M199" s="11"/>
      <c r="O199" s="11"/>
      <c r="P199" s="11"/>
      <c r="Q199" s="11"/>
      <c r="S199" s="244"/>
    </row>
    <row r="200" spans="1:19" ht="13.5">
      <c r="A200" s="11"/>
      <c r="B200" s="11"/>
      <c r="C200" s="11"/>
      <c r="D200" s="11"/>
      <c r="E200" s="11"/>
      <c r="F200" s="11"/>
      <c r="G200" s="11"/>
      <c r="I200" s="11"/>
      <c r="K200" s="11"/>
      <c r="M200" s="11"/>
      <c r="O200" s="11"/>
      <c r="P200" s="11"/>
      <c r="Q200" s="11"/>
      <c r="S200" s="244"/>
    </row>
    <row r="201" spans="1:19" ht="13.5">
      <c r="A201" s="11"/>
      <c r="B201" s="11"/>
      <c r="C201" s="11"/>
      <c r="D201" s="11"/>
      <c r="E201" s="11"/>
      <c r="F201" s="11"/>
      <c r="G201" s="11"/>
      <c r="I201" s="11"/>
      <c r="K201" s="11"/>
      <c r="M201" s="11"/>
      <c r="O201" s="11"/>
      <c r="P201" s="11"/>
      <c r="Q201" s="11"/>
      <c r="S201" s="244"/>
    </row>
    <row r="202" spans="1:19" ht="13.5">
      <c r="A202" s="11"/>
      <c r="B202" s="11"/>
      <c r="C202" s="11"/>
      <c r="D202" s="11"/>
      <c r="E202" s="11"/>
      <c r="F202" s="11"/>
      <c r="G202" s="11"/>
      <c r="I202" s="11"/>
      <c r="K202" s="11"/>
      <c r="M202" s="11"/>
      <c r="O202" s="11"/>
      <c r="P202" s="11"/>
      <c r="Q202" s="11"/>
      <c r="S202" s="244"/>
    </row>
    <row r="203" spans="1:19" ht="13.5">
      <c r="A203" s="11"/>
      <c r="B203" s="11"/>
      <c r="C203" s="11"/>
      <c r="D203" s="11"/>
      <c r="E203" s="11"/>
      <c r="F203" s="11"/>
      <c r="G203" s="11"/>
      <c r="I203" s="11"/>
      <c r="K203" s="11"/>
      <c r="M203" s="11"/>
      <c r="O203" s="11"/>
      <c r="P203" s="11"/>
      <c r="Q203" s="11"/>
      <c r="S203" s="244"/>
    </row>
    <row r="204" spans="1:19" ht="13.5">
      <c r="A204" s="11"/>
      <c r="B204" s="11"/>
      <c r="C204" s="11"/>
      <c r="D204" s="11"/>
      <c r="E204" s="11"/>
      <c r="F204" s="11"/>
      <c r="G204" s="11"/>
      <c r="I204" s="11"/>
      <c r="K204" s="11"/>
      <c r="M204" s="11"/>
      <c r="O204" s="11"/>
      <c r="P204" s="11"/>
      <c r="Q204" s="11"/>
      <c r="S204" s="244"/>
    </row>
    <row r="205" spans="1:19" ht="13.5">
      <c r="A205" s="11"/>
      <c r="B205" s="11"/>
      <c r="C205" s="11"/>
      <c r="D205" s="11"/>
      <c r="E205" s="11"/>
      <c r="F205" s="11"/>
      <c r="G205" s="11"/>
      <c r="I205" s="11"/>
      <c r="K205" s="11"/>
      <c r="M205" s="11"/>
      <c r="O205" s="11"/>
      <c r="P205" s="11"/>
      <c r="Q205" s="11"/>
      <c r="S205" s="244"/>
    </row>
    <row r="206" spans="1:19" ht="13.5">
      <c r="A206" s="11"/>
      <c r="B206" s="11"/>
      <c r="C206" s="11"/>
      <c r="D206" s="11"/>
      <c r="E206" s="11"/>
      <c r="F206" s="11"/>
      <c r="G206" s="11"/>
      <c r="I206" s="11"/>
      <c r="K206" s="11"/>
      <c r="M206" s="11"/>
      <c r="O206" s="11"/>
      <c r="P206" s="11"/>
      <c r="Q206" s="11"/>
      <c r="S206" s="244"/>
    </row>
    <row r="207" spans="1:19" ht="13.5">
      <c r="A207" s="11"/>
      <c r="B207" s="11"/>
      <c r="C207" s="11"/>
      <c r="D207" s="11"/>
      <c r="E207" s="11"/>
      <c r="F207" s="11"/>
      <c r="G207" s="11"/>
      <c r="I207" s="11"/>
      <c r="K207" s="11"/>
      <c r="M207" s="11"/>
      <c r="O207" s="11"/>
      <c r="P207" s="11"/>
      <c r="Q207" s="11"/>
      <c r="S207" s="244"/>
    </row>
    <row r="208" spans="1:19" ht="13.5">
      <c r="A208" s="11"/>
      <c r="B208" s="11"/>
      <c r="C208" s="11"/>
      <c r="D208" s="11"/>
      <c r="E208" s="11"/>
      <c r="F208" s="11"/>
      <c r="G208" s="11"/>
      <c r="I208" s="11"/>
      <c r="K208" s="11"/>
      <c r="M208" s="11"/>
      <c r="O208" s="11"/>
      <c r="P208" s="11"/>
      <c r="Q208" s="11"/>
      <c r="S208" s="244"/>
    </row>
    <row r="209" spans="1:19" ht="13.5">
      <c r="A209" s="11"/>
      <c r="B209" s="11"/>
      <c r="C209" s="11"/>
      <c r="D209" s="11"/>
      <c r="E209" s="11"/>
      <c r="F209" s="11"/>
      <c r="G209" s="11"/>
      <c r="I209" s="11"/>
      <c r="K209" s="11"/>
      <c r="M209" s="11"/>
      <c r="O209" s="11"/>
      <c r="P209" s="11"/>
      <c r="Q209" s="11"/>
      <c r="S209" s="244"/>
    </row>
    <row r="210" spans="1:19" ht="13.5">
      <c r="A210" s="11"/>
      <c r="B210" s="11"/>
      <c r="C210" s="11"/>
      <c r="D210" s="11"/>
      <c r="E210" s="11"/>
      <c r="F210" s="11"/>
      <c r="G210" s="11"/>
      <c r="I210" s="11"/>
      <c r="K210" s="11"/>
      <c r="M210" s="11"/>
      <c r="O210" s="11"/>
      <c r="P210" s="11"/>
      <c r="Q210" s="11"/>
      <c r="S210" s="244"/>
    </row>
    <row r="211" spans="1:19" ht="13.5">
      <c r="A211" s="11"/>
      <c r="B211" s="11"/>
      <c r="C211" s="11"/>
      <c r="D211" s="11"/>
      <c r="E211" s="11"/>
      <c r="F211" s="11"/>
      <c r="G211" s="11"/>
      <c r="I211" s="11"/>
      <c r="K211" s="11"/>
      <c r="M211" s="11"/>
      <c r="O211" s="11"/>
      <c r="P211" s="11"/>
      <c r="Q211" s="11"/>
      <c r="S211" s="244"/>
    </row>
    <row r="212" spans="1:19" ht="13.5">
      <c r="A212" s="11"/>
      <c r="B212" s="11"/>
      <c r="C212" s="11"/>
      <c r="D212" s="11"/>
      <c r="E212" s="11"/>
      <c r="F212" s="11"/>
      <c r="G212" s="11"/>
      <c r="I212" s="11"/>
      <c r="K212" s="11"/>
      <c r="M212" s="11"/>
      <c r="O212" s="11"/>
      <c r="P212" s="11"/>
      <c r="Q212" s="11"/>
      <c r="S212" s="244"/>
    </row>
    <row r="213" spans="1:19" ht="13.5">
      <c r="A213" s="11"/>
      <c r="B213" s="11"/>
      <c r="C213" s="11"/>
      <c r="D213" s="11"/>
      <c r="E213" s="11"/>
      <c r="F213" s="11"/>
      <c r="G213" s="11"/>
      <c r="I213" s="11"/>
      <c r="K213" s="11"/>
      <c r="M213" s="11"/>
      <c r="O213" s="11"/>
      <c r="P213" s="11"/>
      <c r="Q213" s="11"/>
      <c r="S213" s="244"/>
    </row>
    <row r="214" spans="1:19" ht="13.5">
      <c r="A214" s="11"/>
      <c r="B214" s="11"/>
      <c r="C214" s="11"/>
      <c r="D214" s="11"/>
      <c r="E214" s="11"/>
      <c r="F214" s="11"/>
      <c r="G214" s="11"/>
      <c r="I214" s="11"/>
      <c r="K214" s="11"/>
      <c r="M214" s="11"/>
      <c r="O214" s="11"/>
      <c r="P214" s="11"/>
      <c r="Q214" s="11"/>
      <c r="S214" s="244"/>
    </row>
    <row r="215" spans="1:19" ht="13.5">
      <c r="A215" s="11"/>
      <c r="B215" s="11"/>
      <c r="C215" s="11"/>
      <c r="D215" s="11"/>
      <c r="E215" s="11"/>
      <c r="F215" s="11"/>
      <c r="G215" s="11"/>
      <c r="I215" s="11"/>
      <c r="K215" s="11"/>
      <c r="M215" s="11"/>
      <c r="O215" s="11"/>
      <c r="P215" s="11"/>
      <c r="Q215" s="11"/>
      <c r="S215" s="244"/>
    </row>
    <row r="216" spans="1:19" ht="13.5">
      <c r="A216" s="11"/>
      <c r="B216" s="11"/>
      <c r="C216" s="11"/>
      <c r="D216" s="11"/>
      <c r="E216" s="11"/>
      <c r="F216" s="11"/>
      <c r="G216" s="11"/>
      <c r="I216" s="11"/>
      <c r="K216" s="11"/>
      <c r="M216" s="11"/>
      <c r="O216" s="11"/>
      <c r="P216" s="11"/>
      <c r="Q216" s="11"/>
      <c r="S216" s="244"/>
    </row>
    <row r="217" spans="1:19" ht="13.5">
      <c r="A217" s="11"/>
      <c r="B217" s="11"/>
      <c r="C217" s="11"/>
      <c r="D217" s="11"/>
      <c r="E217" s="11"/>
      <c r="F217" s="11"/>
      <c r="G217" s="11"/>
      <c r="I217" s="11"/>
      <c r="K217" s="11"/>
      <c r="M217" s="11"/>
      <c r="O217" s="11"/>
      <c r="P217" s="11"/>
      <c r="Q217" s="11"/>
      <c r="S217" s="244"/>
    </row>
    <row r="218" spans="1:19" ht="13.5">
      <c r="A218" s="11"/>
      <c r="B218" s="11"/>
      <c r="C218" s="11"/>
      <c r="D218" s="11"/>
      <c r="E218" s="11"/>
      <c r="F218" s="11"/>
      <c r="G218" s="11"/>
      <c r="I218" s="11"/>
      <c r="K218" s="11"/>
      <c r="M218" s="11"/>
      <c r="O218" s="11"/>
      <c r="P218" s="11"/>
      <c r="Q218" s="11"/>
      <c r="S218" s="244"/>
    </row>
    <row r="219" spans="1:19" ht="13.5">
      <c r="A219" s="11"/>
      <c r="B219" s="11"/>
      <c r="C219" s="11"/>
      <c r="D219" s="11"/>
      <c r="E219" s="11"/>
      <c r="F219" s="11"/>
      <c r="G219" s="11"/>
      <c r="I219" s="11"/>
      <c r="K219" s="11"/>
      <c r="M219" s="11"/>
      <c r="O219" s="11"/>
      <c r="P219" s="11"/>
      <c r="Q219" s="11"/>
      <c r="S219" s="244"/>
    </row>
    <row r="220" spans="1:19" ht="13.5">
      <c r="A220" s="11"/>
      <c r="B220" s="11"/>
      <c r="C220" s="11"/>
      <c r="D220" s="11"/>
      <c r="E220" s="11"/>
      <c r="F220" s="11"/>
      <c r="G220" s="11"/>
      <c r="I220" s="11"/>
      <c r="K220" s="11"/>
      <c r="M220" s="11"/>
      <c r="O220" s="11"/>
      <c r="P220" s="11"/>
      <c r="Q220" s="11"/>
      <c r="S220" s="244"/>
    </row>
    <row r="221" spans="1:19" ht="13.5">
      <c r="A221" s="11"/>
      <c r="B221" s="11"/>
      <c r="C221" s="11"/>
      <c r="D221" s="11"/>
      <c r="E221" s="11"/>
      <c r="F221" s="11"/>
      <c r="G221" s="11"/>
      <c r="I221" s="11"/>
      <c r="K221" s="11"/>
      <c r="M221" s="11"/>
      <c r="O221" s="11"/>
      <c r="P221" s="11"/>
      <c r="Q221" s="11"/>
      <c r="S221" s="244"/>
    </row>
    <row r="222" spans="1:19" ht="13.5">
      <c r="A222" s="11"/>
      <c r="B222" s="11"/>
      <c r="C222" s="11"/>
      <c r="D222" s="11"/>
      <c r="E222" s="11"/>
      <c r="F222" s="11"/>
      <c r="G222" s="11"/>
      <c r="I222" s="11"/>
      <c r="K222" s="11"/>
      <c r="M222" s="11"/>
      <c r="O222" s="11"/>
      <c r="P222" s="11"/>
      <c r="Q222" s="11"/>
      <c r="S222" s="244"/>
    </row>
    <row r="223" spans="1:19" ht="13.5">
      <c r="A223" s="11"/>
      <c r="B223" s="11"/>
      <c r="C223" s="11"/>
      <c r="D223" s="11"/>
      <c r="E223" s="11"/>
      <c r="F223" s="11"/>
      <c r="G223" s="11"/>
      <c r="I223" s="11"/>
      <c r="K223" s="11"/>
      <c r="M223" s="11"/>
      <c r="O223" s="11"/>
      <c r="P223" s="11"/>
      <c r="Q223" s="11"/>
      <c r="S223" s="244"/>
    </row>
    <row r="224" spans="1:19" ht="13.5">
      <c r="A224" s="11"/>
      <c r="B224" s="11"/>
      <c r="C224" s="11"/>
      <c r="D224" s="11"/>
      <c r="E224" s="11"/>
      <c r="F224" s="11"/>
      <c r="G224" s="11"/>
      <c r="I224" s="11"/>
      <c r="K224" s="11"/>
      <c r="M224" s="11"/>
      <c r="O224" s="11"/>
      <c r="P224" s="11"/>
      <c r="Q224" s="11"/>
      <c r="S224" s="244"/>
    </row>
    <row r="225" spans="1:19" ht="13.5">
      <c r="A225" s="11"/>
      <c r="B225" s="11"/>
      <c r="C225" s="11"/>
      <c r="D225" s="11"/>
      <c r="E225" s="11"/>
      <c r="F225" s="11"/>
      <c r="G225" s="11"/>
      <c r="I225" s="11"/>
      <c r="K225" s="11"/>
      <c r="M225" s="11"/>
      <c r="O225" s="11"/>
      <c r="P225" s="11"/>
      <c r="Q225" s="11"/>
      <c r="S225" s="244"/>
    </row>
    <row r="226" spans="1:19" ht="13.5">
      <c r="A226" s="11"/>
      <c r="B226" s="11"/>
      <c r="C226" s="11"/>
      <c r="D226" s="11"/>
      <c r="E226" s="11"/>
      <c r="F226" s="11"/>
      <c r="G226" s="11"/>
      <c r="I226" s="11"/>
      <c r="K226" s="11"/>
      <c r="M226" s="11"/>
      <c r="O226" s="11"/>
      <c r="P226" s="11"/>
      <c r="Q226" s="11"/>
      <c r="S226" s="244"/>
    </row>
    <row r="227" spans="1:19" ht="13.5">
      <c r="A227" s="11"/>
      <c r="B227" s="11"/>
      <c r="C227" s="11"/>
      <c r="D227" s="11"/>
      <c r="E227" s="11"/>
      <c r="F227" s="11"/>
      <c r="G227" s="11"/>
      <c r="I227" s="11"/>
      <c r="K227" s="11"/>
      <c r="M227" s="11"/>
      <c r="O227" s="11"/>
      <c r="P227" s="11"/>
      <c r="Q227" s="11"/>
      <c r="S227" s="244"/>
    </row>
    <row r="228" spans="1:19" ht="13.5">
      <c r="A228" s="11"/>
      <c r="B228" s="11"/>
      <c r="C228" s="11"/>
      <c r="D228" s="11"/>
      <c r="E228" s="11"/>
      <c r="F228" s="11"/>
      <c r="G228" s="11"/>
      <c r="I228" s="11"/>
      <c r="K228" s="11"/>
      <c r="M228" s="11"/>
      <c r="O228" s="11"/>
      <c r="P228" s="11"/>
      <c r="Q228" s="11"/>
      <c r="S228" s="244"/>
    </row>
    <row r="229" spans="1:19" ht="13.5">
      <c r="A229" s="11"/>
      <c r="B229" s="11"/>
      <c r="C229" s="11"/>
      <c r="D229" s="11"/>
      <c r="E229" s="11"/>
      <c r="F229" s="11"/>
      <c r="G229" s="11"/>
      <c r="I229" s="11"/>
      <c r="K229" s="11"/>
      <c r="M229" s="11"/>
      <c r="O229" s="11"/>
      <c r="P229" s="11"/>
      <c r="Q229" s="11"/>
      <c r="S229" s="244"/>
    </row>
    <row r="230" spans="1:19" ht="13.5">
      <c r="A230" s="11"/>
      <c r="B230" s="11"/>
      <c r="C230" s="11"/>
      <c r="D230" s="11"/>
      <c r="E230" s="11"/>
      <c r="F230" s="11"/>
      <c r="G230" s="11"/>
      <c r="I230" s="11"/>
      <c r="K230" s="11"/>
      <c r="M230" s="11"/>
      <c r="O230" s="11"/>
      <c r="P230" s="11"/>
      <c r="Q230" s="11"/>
      <c r="S230" s="244"/>
    </row>
    <row r="231" spans="1:19" ht="13.5">
      <c r="A231" s="11"/>
      <c r="B231" s="11"/>
      <c r="C231" s="11"/>
      <c r="D231" s="11"/>
      <c r="E231" s="11"/>
      <c r="F231" s="11"/>
      <c r="G231" s="11"/>
      <c r="I231" s="11"/>
      <c r="K231" s="11"/>
      <c r="M231" s="11"/>
      <c r="O231" s="11"/>
      <c r="P231" s="11"/>
      <c r="Q231" s="11"/>
      <c r="S231" s="244"/>
    </row>
    <row r="232" spans="1:19" ht="13.5">
      <c r="A232" s="11"/>
      <c r="B232" s="11"/>
      <c r="C232" s="11"/>
      <c r="D232" s="11"/>
      <c r="E232" s="11"/>
      <c r="F232" s="11"/>
      <c r="G232" s="11"/>
      <c r="I232" s="11"/>
      <c r="K232" s="11"/>
      <c r="M232" s="11"/>
      <c r="O232" s="11"/>
      <c r="P232" s="11"/>
      <c r="Q232" s="11"/>
      <c r="S232" s="244"/>
    </row>
    <row r="233" spans="1:19" ht="13.5">
      <c r="A233" s="11"/>
      <c r="B233" s="11"/>
      <c r="C233" s="11"/>
      <c r="D233" s="11"/>
      <c r="E233" s="11"/>
      <c r="F233" s="11"/>
      <c r="G233" s="11"/>
      <c r="I233" s="11"/>
      <c r="K233" s="11"/>
      <c r="M233" s="11"/>
      <c r="O233" s="11"/>
      <c r="P233" s="11"/>
      <c r="Q233" s="11"/>
      <c r="S233" s="244"/>
    </row>
    <row r="234" spans="1:19" ht="13.5">
      <c r="A234" s="11"/>
      <c r="B234" s="11"/>
      <c r="C234" s="11"/>
      <c r="D234" s="11"/>
      <c r="E234" s="11"/>
      <c r="F234" s="11"/>
      <c r="G234" s="11"/>
      <c r="I234" s="11"/>
      <c r="K234" s="11"/>
      <c r="M234" s="11"/>
      <c r="O234" s="11"/>
      <c r="P234" s="11"/>
      <c r="Q234" s="11"/>
      <c r="S234" s="244"/>
    </row>
    <row r="235" spans="1:19" ht="13.5">
      <c r="A235" s="11"/>
      <c r="B235" s="11"/>
      <c r="C235" s="11"/>
      <c r="D235" s="11"/>
      <c r="E235" s="11"/>
      <c r="F235" s="11"/>
      <c r="G235" s="11"/>
      <c r="I235" s="11"/>
      <c r="K235" s="11"/>
      <c r="M235" s="11"/>
      <c r="O235" s="11"/>
      <c r="P235" s="11"/>
      <c r="Q235" s="11"/>
      <c r="S235" s="244"/>
    </row>
    <row r="236" spans="1:19" ht="13.5">
      <c r="A236" s="11"/>
      <c r="B236" s="11"/>
      <c r="C236" s="11"/>
      <c r="D236" s="11"/>
      <c r="E236" s="11"/>
      <c r="F236" s="11"/>
      <c r="G236" s="11"/>
      <c r="I236" s="11"/>
      <c r="K236" s="11"/>
      <c r="M236" s="11"/>
      <c r="O236" s="11"/>
      <c r="P236" s="11"/>
      <c r="Q236" s="11"/>
      <c r="S236" s="244"/>
    </row>
    <row r="237" spans="1:19" ht="13.5">
      <c r="A237" s="11"/>
      <c r="B237" s="11"/>
      <c r="C237" s="11"/>
      <c r="D237" s="11"/>
      <c r="E237" s="11"/>
      <c r="F237" s="11"/>
      <c r="G237" s="11"/>
      <c r="I237" s="11"/>
      <c r="K237" s="11"/>
      <c r="M237" s="11"/>
      <c r="O237" s="11"/>
      <c r="P237" s="11"/>
      <c r="Q237" s="11"/>
      <c r="S237" s="244"/>
    </row>
    <row r="238" spans="1:19" ht="13.5">
      <c r="A238" s="11"/>
      <c r="B238" s="11"/>
      <c r="C238" s="11"/>
      <c r="D238" s="11"/>
      <c r="E238" s="11"/>
      <c r="F238" s="11"/>
      <c r="G238" s="11"/>
      <c r="I238" s="11"/>
      <c r="K238" s="11"/>
      <c r="M238" s="11"/>
      <c r="O238" s="11"/>
      <c r="P238" s="11"/>
      <c r="Q238" s="11"/>
      <c r="S238" s="244"/>
    </row>
    <row r="239" spans="1:19" ht="13.5">
      <c r="A239" s="11"/>
      <c r="B239" s="11"/>
      <c r="C239" s="11"/>
      <c r="D239" s="11"/>
      <c r="E239" s="11"/>
      <c r="F239" s="11"/>
      <c r="G239" s="11"/>
      <c r="I239" s="11"/>
      <c r="K239" s="11"/>
      <c r="M239" s="11"/>
      <c r="O239" s="11"/>
      <c r="P239" s="11"/>
      <c r="Q239" s="11"/>
      <c r="S239" s="244"/>
    </row>
    <row r="240" spans="1:19" ht="13.5">
      <c r="A240" s="11"/>
      <c r="B240" s="11"/>
      <c r="C240" s="11"/>
      <c r="D240" s="11"/>
      <c r="E240" s="11"/>
      <c r="F240" s="11"/>
      <c r="G240" s="11"/>
      <c r="I240" s="11"/>
      <c r="K240" s="11"/>
      <c r="M240" s="11"/>
      <c r="O240" s="11"/>
      <c r="P240" s="11"/>
      <c r="Q240" s="11"/>
      <c r="S240" s="244"/>
    </row>
    <row r="241" spans="1:19" ht="13.5">
      <c r="A241" s="11"/>
      <c r="B241" s="11"/>
      <c r="C241" s="11"/>
      <c r="D241" s="11"/>
      <c r="E241" s="11"/>
      <c r="F241" s="11"/>
      <c r="G241" s="11"/>
      <c r="I241" s="11"/>
      <c r="K241" s="11"/>
      <c r="M241" s="11"/>
      <c r="O241" s="11"/>
      <c r="P241" s="11"/>
      <c r="Q241" s="11"/>
      <c r="S241" s="244"/>
    </row>
    <row r="242" spans="1:19" ht="13.5">
      <c r="A242" s="11"/>
      <c r="B242" s="11"/>
      <c r="C242" s="11"/>
      <c r="D242" s="11"/>
      <c r="E242" s="11"/>
      <c r="F242" s="11"/>
      <c r="G242" s="11"/>
      <c r="I242" s="11"/>
      <c r="K242" s="11"/>
      <c r="M242" s="11"/>
      <c r="O242" s="11"/>
      <c r="P242" s="11"/>
      <c r="Q242" s="11"/>
      <c r="S242" s="244"/>
    </row>
    <row r="243" spans="1:19" ht="13.5">
      <c r="A243" s="11"/>
      <c r="B243" s="11"/>
      <c r="C243" s="11"/>
      <c r="D243" s="11"/>
      <c r="E243" s="11"/>
      <c r="F243" s="11"/>
      <c r="G243" s="11"/>
      <c r="I243" s="11"/>
      <c r="K243" s="11"/>
      <c r="M243" s="11"/>
      <c r="O243" s="11"/>
      <c r="P243" s="11"/>
      <c r="Q243" s="11"/>
      <c r="S243" s="244"/>
    </row>
    <row r="244" spans="1:19" ht="13.5">
      <c r="A244" s="11"/>
      <c r="B244" s="11"/>
      <c r="C244" s="11"/>
      <c r="D244" s="11"/>
      <c r="E244" s="11"/>
      <c r="F244" s="11"/>
      <c r="G244" s="11"/>
      <c r="I244" s="11"/>
      <c r="K244" s="11"/>
      <c r="M244" s="11"/>
      <c r="O244" s="11"/>
      <c r="P244" s="11"/>
      <c r="Q244" s="11"/>
      <c r="S244" s="244"/>
    </row>
    <row r="245" spans="1:19" ht="13.5">
      <c r="A245" s="11"/>
      <c r="B245" s="11"/>
      <c r="C245" s="11"/>
      <c r="D245" s="11"/>
      <c r="E245" s="11"/>
      <c r="F245" s="11"/>
      <c r="G245" s="11"/>
      <c r="I245" s="11"/>
      <c r="K245" s="11"/>
      <c r="M245" s="11"/>
      <c r="O245" s="11"/>
      <c r="P245" s="11"/>
      <c r="Q245" s="11"/>
      <c r="S245" s="244"/>
    </row>
    <row r="246" spans="1:19" ht="13.5">
      <c r="A246" s="11"/>
      <c r="B246" s="11"/>
      <c r="C246" s="11"/>
      <c r="D246" s="11"/>
      <c r="E246" s="11"/>
      <c r="F246" s="11"/>
      <c r="G246" s="11"/>
      <c r="I246" s="11"/>
      <c r="K246" s="11"/>
      <c r="M246" s="11"/>
      <c r="O246" s="11"/>
      <c r="P246" s="11"/>
      <c r="Q246" s="11"/>
      <c r="S246" s="244"/>
    </row>
    <row r="247" spans="1:19" ht="13.5">
      <c r="A247" s="11"/>
      <c r="B247" s="11"/>
      <c r="C247" s="11"/>
      <c r="D247" s="11"/>
      <c r="E247" s="11"/>
      <c r="F247" s="11"/>
      <c r="G247" s="11"/>
      <c r="I247" s="11"/>
      <c r="K247" s="11"/>
      <c r="M247" s="11"/>
      <c r="O247" s="11"/>
      <c r="P247" s="11"/>
      <c r="Q247" s="11"/>
      <c r="S247" s="244"/>
    </row>
    <row r="248" spans="1:19" ht="13.5">
      <c r="A248" s="11"/>
      <c r="B248" s="11"/>
      <c r="C248" s="11"/>
      <c r="D248" s="11"/>
      <c r="E248" s="11"/>
      <c r="F248" s="11"/>
      <c r="G248" s="11"/>
      <c r="I248" s="11"/>
      <c r="K248" s="11"/>
      <c r="M248" s="11"/>
      <c r="O248" s="11"/>
      <c r="P248" s="11"/>
      <c r="Q248" s="11"/>
      <c r="S248" s="244"/>
    </row>
    <row r="249" spans="1:19" ht="13.5">
      <c r="A249" s="11"/>
      <c r="B249" s="11"/>
      <c r="C249" s="11"/>
      <c r="D249" s="11"/>
      <c r="E249" s="11"/>
      <c r="F249" s="11"/>
      <c r="G249" s="11"/>
      <c r="I249" s="11"/>
      <c r="K249" s="11"/>
      <c r="M249" s="11"/>
      <c r="O249" s="11"/>
      <c r="P249" s="11"/>
      <c r="Q249" s="11"/>
      <c r="S249" s="244"/>
    </row>
    <row r="250" spans="1:19" ht="13.5">
      <c r="A250" s="11"/>
      <c r="B250" s="11"/>
      <c r="C250" s="11"/>
      <c r="D250" s="11"/>
      <c r="E250" s="11"/>
      <c r="F250" s="11"/>
      <c r="G250" s="11"/>
      <c r="I250" s="11"/>
      <c r="K250" s="11"/>
      <c r="M250" s="11"/>
      <c r="O250" s="11"/>
      <c r="P250" s="11"/>
      <c r="Q250" s="11"/>
      <c r="S250" s="244"/>
    </row>
    <row r="251" spans="1:19" ht="13.5">
      <c r="A251" s="11"/>
      <c r="B251" s="11"/>
      <c r="C251" s="11"/>
      <c r="D251" s="11"/>
      <c r="E251" s="11"/>
      <c r="F251" s="11"/>
      <c r="G251" s="11"/>
      <c r="I251" s="11"/>
      <c r="K251" s="11"/>
      <c r="M251" s="11"/>
      <c r="O251" s="11"/>
      <c r="P251" s="11"/>
      <c r="Q251" s="11"/>
      <c r="S251" s="244"/>
    </row>
    <row r="252" spans="1:19" ht="13.5">
      <c r="A252" s="11"/>
      <c r="B252" s="11"/>
      <c r="C252" s="11"/>
      <c r="D252" s="11"/>
      <c r="E252" s="11"/>
      <c r="F252" s="11"/>
      <c r="G252" s="11"/>
      <c r="I252" s="11"/>
      <c r="K252" s="11"/>
      <c r="M252" s="11"/>
      <c r="O252" s="11"/>
      <c r="P252" s="11"/>
      <c r="Q252" s="11"/>
      <c r="S252" s="244"/>
    </row>
    <row r="253" spans="1:19" ht="13.5">
      <c r="A253" s="11"/>
      <c r="B253" s="11"/>
      <c r="C253" s="11"/>
      <c r="D253" s="11"/>
      <c r="E253" s="11"/>
      <c r="F253" s="11"/>
      <c r="G253" s="11"/>
      <c r="I253" s="11"/>
      <c r="K253" s="11"/>
      <c r="M253" s="11"/>
      <c r="O253" s="11"/>
      <c r="P253" s="11"/>
      <c r="Q253" s="11"/>
      <c r="S253" s="244"/>
    </row>
    <row r="254" spans="1:19" ht="13.5">
      <c r="A254" s="11"/>
      <c r="B254" s="11"/>
      <c r="C254" s="11"/>
      <c r="D254" s="11"/>
      <c r="E254" s="11"/>
      <c r="F254" s="11"/>
      <c r="G254" s="11"/>
      <c r="I254" s="11"/>
      <c r="K254" s="11"/>
      <c r="M254" s="11"/>
      <c r="O254" s="11"/>
      <c r="P254" s="11"/>
      <c r="Q254" s="11"/>
      <c r="S254" s="244"/>
    </row>
  </sheetData>
  <sheetProtection/>
  <mergeCells count="15">
    <mergeCell ref="A7:H7"/>
    <mergeCell ref="I7:K7"/>
    <mergeCell ref="L7:P7"/>
    <mergeCell ref="Q7:R7"/>
    <mergeCell ref="S7:S8"/>
    <mergeCell ref="D8:F8"/>
    <mergeCell ref="G8:H8"/>
    <mergeCell ref="J8:K8"/>
    <mergeCell ref="M8:N8"/>
    <mergeCell ref="O8:P8"/>
    <mergeCell ref="A1:S1"/>
    <mergeCell ref="M3:N3"/>
    <mergeCell ref="O3:S3"/>
    <mergeCell ref="M4:N4"/>
    <mergeCell ref="O4:S4"/>
  </mergeCells>
  <printOptions horizontalCentered="1"/>
  <pageMargins left="0.3937007874015748" right="0.3937007874015748" top="0.7874015748031497" bottom="0.5905511811023623" header="0.2362204724409449" footer="0.1968503937007874"/>
  <pageSetup horizontalDpi="600" verticalDpi="600" orientation="landscape" paperSize="9" scale="87" r:id="rId1"/>
  <headerFooter alignWithMargins="0">
    <oddHeader>&amp;L平成２８年度日中韓フォーサイト事業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54"/>
  <sheetViews>
    <sheetView view="pageLayout" zoomScaleNormal="75" zoomScaleSheetLayoutView="80" workbookViewId="0" topLeftCell="A1">
      <selection activeCell="H3" sqref="H3:I3"/>
    </sheetView>
  </sheetViews>
  <sheetFormatPr defaultColWidth="9.00390625" defaultRowHeight="13.5"/>
  <cols>
    <col min="1" max="1" width="6.75390625" style="243" customWidth="1"/>
    <col min="2" max="2" width="2.50390625" style="242" customWidth="1"/>
    <col min="3" max="3" width="7.00390625" style="243" customWidth="1"/>
    <col min="4" max="4" width="5.625" style="242" customWidth="1"/>
    <col min="5" max="5" width="2.50390625" style="242" customWidth="1"/>
    <col min="6" max="6" width="5.625" style="242" customWidth="1"/>
    <col min="7" max="7" width="4.25390625" style="241" customWidth="1"/>
    <col min="8" max="8" width="3.75390625" style="11" customWidth="1"/>
    <col min="9" max="9" width="5.375" style="240" customWidth="1"/>
    <col min="10" max="10" width="13.625" style="11" customWidth="1"/>
    <col min="11" max="11" width="16.625" style="238" customWidth="1"/>
    <col min="12" max="12" width="5.00390625" style="11" customWidth="1"/>
    <col min="13" max="13" width="13.125" style="239" customWidth="1"/>
    <col min="14" max="14" width="18.00390625" style="11" customWidth="1"/>
    <col min="15" max="15" width="18.25390625" style="238" customWidth="1"/>
    <col min="16" max="16" width="6.625" style="238" customWidth="1"/>
    <col min="17" max="17" width="6.50390625" style="238" customWidth="1"/>
    <col min="18" max="18" width="6.50390625" style="11" customWidth="1"/>
    <col min="19" max="19" width="8.00390625" style="11" customWidth="1"/>
    <col min="20" max="20" width="2.375" style="11" customWidth="1"/>
    <col min="21" max="21" width="8.25390625" style="11" bestFit="1" customWidth="1"/>
    <col min="22" max="22" width="2.50390625" style="11" customWidth="1"/>
    <col min="23" max="23" width="3.00390625" style="11" bestFit="1" customWidth="1"/>
    <col min="24" max="16384" width="9.00390625" style="11" customWidth="1"/>
  </cols>
  <sheetData>
    <row r="1" spans="1:19" ht="15.75" customHeight="1">
      <c r="A1" s="325" t="s">
        <v>35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6:19" ht="22.5" customHeight="1">
      <c r="P2" s="245"/>
      <c r="Q2" s="245"/>
      <c r="R2" s="244"/>
      <c r="S2" s="244"/>
    </row>
    <row r="3" spans="13:22" ht="18" customHeight="1">
      <c r="M3" s="326" t="s">
        <v>20</v>
      </c>
      <c r="N3" s="326"/>
      <c r="O3" s="327"/>
      <c r="P3" s="327"/>
      <c r="Q3" s="327"/>
      <c r="R3" s="327"/>
      <c r="S3" s="327"/>
      <c r="T3" s="278"/>
      <c r="U3" s="278"/>
      <c r="V3" s="278"/>
    </row>
    <row r="4" spans="13:22" ht="18" customHeight="1">
      <c r="M4" s="326" t="s">
        <v>19</v>
      </c>
      <c r="N4" s="326"/>
      <c r="O4" s="327"/>
      <c r="P4" s="327"/>
      <c r="Q4" s="327"/>
      <c r="R4" s="327"/>
      <c r="S4" s="327"/>
      <c r="T4" s="277"/>
      <c r="U4" s="277"/>
      <c r="V4" s="277"/>
    </row>
    <row r="5" spans="16:22" ht="13.5">
      <c r="P5" s="245"/>
      <c r="Q5" s="245"/>
      <c r="R5" s="244"/>
      <c r="T5" s="10"/>
      <c r="U5" s="10"/>
      <c r="V5" s="10"/>
    </row>
    <row r="6" spans="1:18" ht="13.5">
      <c r="A6" s="276"/>
      <c r="B6" s="275"/>
      <c r="C6" s="276"/>
      <c r="D6" s="275"/>
      <c r="E6" s="275"/>
      <c r="F6" s="275"/>
      <c r="G6" s="274"/>
      <c r="H6" s="271"/>
      <c r="I6" s="273"/>
      <c r="J6" s="271"/>
      <c r="K6" s="270"/>
      <c r="L6" s="271"/>
      <c r="M6" s="272"/>
      <c r="N6" s="271"/>
      <c r="O6" s="270"/>
      <c r="P6" s="269"/>
      <c r="Q6" s="245"/>
      <c r="R6" s="244"/>
    </row>
    <row r="7" spans="1:19" ht="15.75" customHeight="1">
      <c r="A7" s="328" t="s">
        <v>18</v>
      </c>
      <c r="B7" s="329"/>
      <c r="C7" s="329"/>
      <c r="D7" s="329"/>
      <c r="E7" s="329"/>
      <c r="F7" s="329"/>
      <c r="G7" s="329"/>
      <c r="H7" s="330"/>
      <c r="I7" s="331" t="s">
        <v>17</v>
      </c>
      <c r="J7" s="332"/>
      <c r="K7" s="333"/>
      <c r="L7" s="334" t="s">
        <v>23</v>
      </c>
      <c r="M7" s="334"/>
      <c r="N7" s="334"/>
      <c r="O7" s="334"/>
      <c r="P7" s="335"/>
      <c r="Q7" s="331" t="s">
        <v>22</v>
      </c>
      <c r="R7" s="333"/>
      <c r="S7" s="336" t="s">
        <v>24</v>
      </c>
    </row>
    <row r="8" spans="1:19" ht="33.75" customHeight="1">
      <c r="A8" s="268"/>
      <c r="B8" s="267"/>
      <c r="C8" s="266"/>
      <c r="D8" s="316" t="s">
        <v>16</v>
      </c>
      <c r="E8" s="317"/>
      <c r="F8" s="318"/>
      <c r="G8" s="307"/>
      <c r="H8" s="319"/>
      <c r="I8" s="280" t="s">
        <v>25</v>
      </c>
      <c r="J8" s="320" t="s">
        <v>26</v>
      </c>
      <c r="K8" s="321"/>
      <c r="L8" s="284" t="s">
        <v>25</v>
      </c>
      <c r="M8" s="322" t="s">
        <v>15</v>
      </c>
      <c r="N8" s="322"/>
      <c r="O8" s="323" t="s">
        <v>27</v>
      </c>
      <c r="P8" s="324"/>
      <c r="Q8" s="265" t="s">
        <v>28</v>
      </c>
      <c r="R8" s="264" t="s">
        <v>29</v>
      </c>
      <c r="S8" s="337"/>
    </row>
    <row r="9" spans="1:24" ht="27.75" customHeight="1">
      <c r="A9" s="259"/>
      <c r="B9" s="256" t="s">
        <v>30</v>
      </c>
      <c r="C9" s="258"/>
      <c r="D9" s="262"/>
      <c r="E9" s="256" t="s">
        <v>30</v>
      </c>
      <c r="F9" s="261"/>
      <c r="G9" s="254"/>
      <c r="H9" s="253" t="s">
        <v>14</v>
      </c>
      <c r="I9" s="252"/>
      <c r="J9" s="251"/>
      <c r="K9" s="281"/>
      <c r="L9" s="252"/>
      <c r="M9" s="282"/>
      <c r="N9" s="251"/>
      <c r="O9" s="283"/>
      <c r="P9" s="281"/>
      <c r="Q9" s="250"/>
      <c r="R9" s="249"/>
      <c r="S9" s="248"/>
      <c r="X9" s="263"/>
    </row>
    <row r="10" spans="1:24" ht="27.75" customHeight="1">
      <c r="A10" s="259"/>
      <c r="B10" s="256" t="s">
        <v>30</v>
      </c>
      <c r="C10" s="258"/>
      <c r="D10" s="257"/>
      <c r="E10" s="256" t="s">
        <v>30</v>
      </c>
      <c r="F10" s="255"/>
      <c r="G10" s="254">
        <f aca="true" t="shared" si="0" ref="G10:G23">IF(C10="","",C10-A10+1)</f>
      </c>
      <c r="H10" s="253" t="s">
        <v>14</v>
      </c>
      <c r="I10" s="252"/>
      <c r="J10" s="251"/>
      <c r="K10" s="281"/>
      <c r="L10" s="252"/>
      <c r="M10" s="282"/>
      <c r="N10" s="251"/>
      <c r="O10" s="283"/>
      <c r="P10" s="281"/>
      <c r="Q10" s="250"/>
      <c r="R10" s="249"/>
      <c r="S10" s="248"/>
      <c r="X10" s="263"/>
    </row>
    <row r="11" spans="1:19" ht="27.75" customHeight="1">
      <c r="A11" s="259"/>
      <c r="B11" s="256" t="s">
        <v>31</v>
      </c>
      <c r="C11" s="258"/>
      <c r="D11" s="257"/>
      <c r="E11" s="256" t="s">
        <v>31</v>
      </c>
      <c r="F11" s="255"/>
      <c r="G11" s="254">
        <f t="shared" si="0"/>
      </c>
      <c r="H11" s="253" t="s">
        <v>14</v>
      </c>
      <c r="I11" s="252"/>
      <c r="J11" s="251"/>
      <c r="K11" s="281"/>
      <c r="L11" s="252"/>
      <c r="M11" s="282"/>
      <c r="N11" s="251"/>
      <c r="O11" s="283"/>
      <c r="P11" s="281"/>
      <c r="Q11" s="250"/>
      <c r="R11" s="249"/>
      <c r="S11" s="248"/>
    </row>
    <row r="12" spans="1:19" ht="27.75" customHeight="1">
      <c r="A12" s="259"/>
      <c r="B12" s="256" t="s">
        <v>31</v>
      </c>
      <c r="C12" s="258"/>
      <c r="D12" s="257"/>
      <c r="E12" s="256" t="s">
        <v>31</v>
      </c>
      <c r="F12" s="255"/>
      <c r="G12" s="254">
        <f t="shared" si="0"/>
      </c>
      <c r="H12" s="253" t="s">
        <v>14</v>
      </c>
      <c r="I12" s="252"/>
      <c r="J12" s="251"/>
      <c r="K12" s="281"/>
      <c r="L12" s="252"/>
      <c r="M12" s="282"/>
      <c r="N12" s="251"/>
      <c r="O12" s="283"/>
      <c r="P12" s="281"/>
      <c r="Q12" s="250"/>
      <c r="R12" s="249"/>
      <c r="S12" s="260"/>
    </row>
    <row r="13" spans="1:19" ht="27.75" customHeight="1">
      <c r="A13" s="259"/>
      <c r="B13" s="256" t="s">
        <v>31</v>
      </c>
      <c r="C13" s="258"/>
      <c r="D13" s="257"/>
      <c r="E13" s="256" t="s">
        <v>31</v>
      </c>
      <c r="F13" s="255"/>
      <c r="G13" s="254">
        <f t="shared" si="0"/>
      </c>
      <c r="H13" s="253" t="s">
        <v>14</v>
      </c>
      <c r="I13" s="252"/>
      <c r="J13" s="251"/>
      <c r="K13" s="281"/>
      <c r="L13" s="252"/>
      <c r="M13" s="282"/>
      <c r="N13" s="251"/>
      <c r="O13" s="283"/>
      <c r="P13" s="281"/>
      <c r="Q13" s="250"/>
      <c r="R13" s="249"/>
      <c r="S13" s="260"/>
    </row>
    <row r="14" spans="1:19" ht="27.75" customHeight="1">
      <c r="A14" s="259"/>
      <c r="B14" s="256" t="s">
        <v>31</v>
      </c>
      <c r="C14" s="258"/>
      <c r="D14" s="257"/>
      <c r="E14" s="256" t="s">
        <v>31</v>
      </c>
      <c r="F14" s="255"/>
      <c r="G14" s="254">
        <f t="shared" si="0"/>
      </c>
      <c r="H14" s="253" t="s">
        <v>14</v>
      </c>
      <c r="I14" s="252"/>
      <c r="J14" s="251"/>
      <c r="K14" s="281"/>
      <c r="L14" s="252"/>
      <c r="M14" s="282"/>
      <c r="N14" s="251"/>
      <c r="O14" s="283"/>
      <c r="P14" s="281"/>
      <c r="Q14" s="250"/>
      <c r="R14" s="249"/>
      <c r="S14" s="248"/>
    </row>
    <row r="15" spans="1:19" ht="27.75" customHeight="1">
      <c r="A15" s="259"/>
      <c r="B15" s="256" t="s">
        <v>31</v>
      </c>
      <c r="C15" s="258"/>
      <c r="D15" s="257"/>
      <c r="E15" s="256" t="s">
        <v>31</v>
      </c>
      <c r="F15" s="255"/>
      <c r="G15" s="254">
        <f t="shared" si="0"/>
      </c>
      <c r="H15" s="253" t="s">
        <v>14</v>
      </c>
      <c r="I15" s="252"/>
      <c r="J15" s="251"/>
      <c r="K15" s="281"/>
      <c r="L15" s="252"/>
      <c r="M15" s="282"/>
      <c r="N15" s="251"/>
      <c r="O15" s="283"/>
      <c r="P15" s="281"/>
      <c r="Q15" s="250"/>
      <c r="R15" s="249"/>
      <c r="S15" s="248"/>
    </row>
    <row r="16" spans="1:19" ht="27.75" customHeight="1">
      <c r="A16" s="259"/>
      <c r="B16" s="256" t="s">
        <v>31</v>
      </c>
      <c r="C16" s="258"/>
      <c r="D16" s="257"/>
      <c r="E16" s="256" t="s">
        <v>31</v>
      </c>
      <c r="F16" s="255"/>
      <c r="G16" s="254">
        <f t="shared" si="0"/>
      </c>
      <c r="H16" s="253" t="s">
        <v>14</v>
      </c>
      <c r="I16" s="252"/>
      <c r="J16" s="251"/>
      <c r="K16" s="281"/>
      <c r="L16" s="252"/>
      <c r="M16" s="282"/>
      <c r="N16" s="251"/>
      <c r="O16" s="283"/>
      <c r="P16" s="281"/>
      <c r="Q16" s="250"/>
      <c r="R16" s="249"/>
      <c r="S16" s="248"/>
    </row>
    <row r="17" spans="1:19" ht="27.75" customHeight="1">
      <c r="A17" s="259"/>
      <c r="B17" s="256" t="s">
        <v>31</v>
      </c>
      <c r="C17" s="258"/>
      <c r="D17" s="257"/>
      <c r="E17" s="256" t="s">
        <v>31</v>
      </c>
      <c r="F17" s="255"/>
      <c r="G17" s="254">
        <f t="shared" si="0"/>
      </c>
      <c r="H17" s="253" t="s">
        <v>14</v>
      </c>
      <c r="I17" s="252"/>
      <c r="J17" s="251"/>
      <c r="K17" s="281"/>
      <c r="L17" s="252"/>
      <c r="M17" s="282"/>
      <c r="N17" s="251"/>
      <c r="O17" s="283"/>
      <c r="P17" s="281"/>
      <c r="Q17" s="250"/>
      <c r="R17" s="249"/>
      <c r="S17" s="248"/>
    </row>
    <row r="18" spans="1:19" ht="27.75" customHeight="1">
      <c r="A18" s="259"/>
      <c r="B18" s="256" t="s">
        <v>31</v>
      </c>
      <c r="C18" s="258"/>
      <c r="D18" s="257"/>
      <c r="E18" s="256" t="s">
        <v>31</v>
      </c>
      <c r="F18" s="255"/>
      <c r="G18" s="254">
        <f t="shared" si="0"/>
      </c>
      <c r="H18" s="253" t="s">
        <v>14</v>
      </c>
      <c r="I18" s="252"/>
      <c r="J18" s="251"/>
      <c r="K18" s="281"/>
      <c r="L18" s="252"/>
      <c r="M18" s="282"/>
      <c r="N18" s="251"/>
      <c r="O18" s="283"/>
      <c r="P18" s="281"/>
      <c r="Q18" s="250"/>
      <c r="R18" s="249"/>
      <c r="S18" s="248"/>
    </row>
    <row r="19" spans="1:19" ht="27.75" customHeight="1">
      <c r="A19" s="259"/>
      <c r="B19" s="256" t="s">
        <v>31</v>
      </c>
      <c r="C19" s="258"/>
      <c r="D19" s="257"/>
      <c r="E19" s="256" t="s">
        <v>31</v>
      </c>
      <c r="F19" s="255"/>
      <c r="G19" s="254">
        <f t="shared" si="0"/>
      </c>
      <c r="H19" s="253" t="s">
        <v>14</v>
      </c>
      <c r="I19" s="252"/>
      <c r="J19" s="251"/>
      <c r="K19" s="281"/>
      <c r="L19" s="252"/>
      <c r="M19" s="282"/>
      <c r="N19" s="251"/>
      <c r="O19" s="283"/>
      <c r="P19" s="281"/>
      <c r="Q19" s="250"/>
      <c r="R19" s="249"/>
      <c r="S19" s="248"/>
    </row>
    <row r="20" spans="1:19" ht="27.75" customHeight="1">
      <c r="A20" s="259"/>
      <c r="B20" s="256" t="s">
        <v>31</v>
      </c>
      <c r="C20" s="258"/>
      <c r="D20" s="257"/>
      <c r="E20" s="256" t="s">
        <v>31</v>
      </c>
      <c r="F20" s="255"/>
      <c r="G20" s="254">
        <f t="shared" si="0"/>
      </c>
      <c r="H20" s="253" t="s">
        <v>14</v>
      </c>
      <c r="I20" s="252"/>
      <c r="J20" s="251"/>
      <c r="K20" s="281"/>
      <c r="L20" s="252"/>
      <c r="M20" s="282"/>
      <c r="N20" s="251"/>
      <c r="O20" s="283"/>
      <c r="P20" s="281"/>
      <c r="Q20" s="250"/>
      <c r="R20" s="249"/>
      <c r="S20" s="248"/>
    </row>
    <row r="21" spans="1:19" ht="27.75" customHeight="1">
      <c r="A21" s="259"/>
      <c r="B21" s="256" t="s">
        <v>31</v>
      </c>
      <c r="C21" s="258"/>
      <c r="D21" s="257"/>
      <c r="E21" s="256" t="s">
        <v>31</v>
      </c>
      <c r="F21" s="255"/>
      <c r="G21" s="254">
        <f t="shared" si="0"/>
      </c>
      <c r="H21" s="253" t="s">
        <v>14</v>
      </c>
      <c r="I21" s="252"/>
      <c r="J21" s="251"/>
      <c r="K21" s="281"/>
      <c r="L21" s="252"/>
      <c r="M21" s="282"/>
      <c r="N21" s="251"/>
      <c r="O21" s="283"/>
      <c r="P21" s="281"/>
      <c r="Q21" s="250"/>
      <c r="R21" s="249"/>
      <c r="S21" s="248"/>
    </row>
    <row r="22" spans="1:19" ht="27.75" customHeight="1">
      <c r="A22" s="259"/>
      <c r="B22" s="256" t="s">
        <v>31</v>
      </c>
      <c r="C22" s="258"/>
      <c r="D22" s="257"/>
      <c r="E22" s="256" t="s">
        <v>31</v>
      </c>
      <c r="F22" s="255"/>
      <c r="G22" s="254">
        <f t="shared" si="0"/>
      </c>
      <c r="H22" s="253" t="s">
        <v>14</v>
      </c>
      <c r="I22" s="252"/>
      <c r="J22" s="251"/>
      <c r="K22" s="281"/>
      <c r="L22" s="252"/>
      <c r="M22" s="282"/>
      <c r="N22" s="251"/>
      <c r="O22" s="283"/>
      <c r="P22" s="281"/>
      <c r="Q22" s="250"/>
      <c r="R22" s="249"/>
      <c r="S22" s="248"/>
    </row>
    <row r="23" spans="1:19" ht="27.75" customHeight="1">
      <c r="A23" s="259"/>
      <c r="B23" s="256" t="s">
        <v>31</v>
      </c>
      <c r="C23" s="258"/>
      <c r="D23" s="257"/>
      <c r="E23" s="256" t="s">
        <v>31</v>
      </c>
      <c r="F23" s="255"/>
      <c r="G23" s="254">
        <f t="shared" si="0"/>
      </c>
      <c r="H23" s="253" t="s">
        <v>14</v>
      </c>
      <c r="I23" s="252"/>
      <c r="J23" s="251"/>
      <c r="K23" s="281"/>
      <c r="L23" s="252"/>
      <c r="M23" s="282"/>
      <c r="N23" s="251"/>
      <c r="O23" s="283"/>
      <c r="P23" s="281"/>
      <c r="Q23" s="250"/>
      <c r="R23" s="249"/>
      <c r="S23" s="248"/>
    </row>
    <row r="24" spans="15:18" ht="13.5">
      <c r="O24" s="245"/>
      <c r="Q24" s="247"/>
      <c r="R24" s="246"/>
    </row>
    <row r="25" spans="1:18" ht="13.5">
      <c r="A25" s="285" t="s">
        <v>32</v>
      </c>
      <c r="O25" s="245"/>
      <c r="Q25" s="247"/>
      <c r="R25" s="246"/>
    </row>
    <row r="26" spans="1:18" ht="13.5">
      <c r="A26" s="285" t="s">
        <v>37</v>
      </c>
      <c r="O26" s="245"/>
      <c r="Q26" s="247"/>
      <c r="R26" s="246"/>
    </row>
    <row r="27" spans="15:18" ht="13.5">
      <c r="O27" s="245"/>
      <c r="Q27" s="247"/>
      <c r="R27" s="246"/>
    </row>
    <row r="28" spans="15:18" ht="13.5">
      <c r="O28" s="245"/>
      <c r="Q28" s="247"/>
      <c r="R28" s="246"/>
    </row>
    <row r="29" spans="15:18" ht="13.5">
      <c r="O29" s="245"/>
      <c r="Q29" s="247"/>
      <c r="R29" s="246"/>
    </row>
    <row r="30" spans="15:19" ht="13.5">
      <c r="O30" s="245"/>
      <c r="Q30" s="247"/>
      <c r="R30" s="246"/>
      <c r="S30" s="244"/>
    </row>
    <row r="31" spans="15:19" ht="13.5">
      <c r="O31" s="245"/>
      <c r="Q31" s="247"/>
      <c r="R31" s="246"/>
      <c r="S31" s="244"/>
    </row>
    <row r="32" spans="15:19" ht="13.5">
      <c r="O32" s="245"/>
      <c r="S32" s="244"/>
    </row>
    <row r="33" spans="15:19" ht="13.5">
      <c r="O33" s="245"/>
      <c r="S33" s="244"/>
    </row>
    <row r="34" spans="15:19" ht="13.5">
      <c r="O34" s="245"/>
      <c r="S34" s="244"/>
    </row>
    <row r="35" spans="15:19" ht="13.5">
      <c r="O35" s="245"/>
      <c r="S35" s="244"/>
    </row>
    <row r="36" spans="1:19" ht="13.5">
      <c r="A36" s="11"/>
      <c r="B36" s="11"/>
      <c r="C36" s="11"/>
      <c r="D36" s="11"/>
      <c r="E36" s="11"/>
      <c r="F36" s="11"/>
      <c r="G36" s="11"/>
      <c r="I36" s="11"/>
      <c r="K36" s="11"/>
      <c r="M36" s="11"/>
      <c r="O36" s="245"/>
      <c r="S36" s="244"/>
    </row>
    <row r="37" spans="1:19" ht="13.5">
      <c r="A37" s="11"/>
      <c r="B37" s="11"/>
      <c r="C37" s="11"/>
      <c r="D37" s="11"/>
      <c r="E37" s="11"/>
      <c r="F37" s="11"/>
      <c r="G37" s="11"/>
      <c r="I37" s="11"/>
      <c r="K37" s="11"/>
      <c r="M37" s="11"/>
      <c r="O37" s="245"/>
      <c r="S37" s="244"/>
    </row>
    <row r="38" spans="1:19" ht="13.5">
      <c r="A38" s="11"/>
      <c r="B38" s="11"/>
      <c r="C38" s="11"/>
      <c r="D38" s="11"/>
      <c r="E38" s="11"/>
      <c r="F38" s="11"/>
      <c r="G38" s="11"/>
      <c r="I38" s="11"/>
      <c r="K38" s="11"/>
      <c r="M38" s="11"/>
      <c r="O38" s="245"/>
      <c r="S38" s="244"/>
    </row>
    <row r="39" spans="1:19" ht="13.5">
      <c r="A39" s="11"/>
      <c r="B39" s="11"/>
      <c r="C39" s="11"/>
      <c r="D39" s="11"/>
      <c r="E39" s="11"/>
      <c r="F39" s="11"/>
      <c r="G39" s="11"/>
      <c r="I39" s="11"/>
      <c r="K39" s="11"/>
      <c r="M39" s="11"/>
      <c r="O39" s="245"/>
      <c r="S39" s="244"/>
    </row>
    <row r="40" spans="1:19" ht="13.5">
      <c r="A40" s="11"/>
      <c r="B40" s="11"/>
      <c r="C40" s="11"/>
      <c r="D40" s="11"/>
      <c r="E40" s="11"/>
      <c r="F40" s="11"/>
      <c r="G40" s="11"/>
      <c r="I40" s="11"/>
      <c r="K40" s="11"/>
      <c r="M40" s="11"/>
      <c r="O40" s="245"/>
      <c r="S40" s="244"/>
    </row>
    <row r="41" spans="1:19" ht="13.5">
      <c r="A41" s="11"/>
      <c r="B41" s="11"/>
      <c r="C41" s="11"/>
      <c r="D41" s="11"/>
      <c r="E41" s="11"/>
      <c r="F41" s="11"/>
      <c r="G41" s="11"/>
      <c r="I41" s="11"/>
      <c r="K41" s="11"/>
      <c r="M41" s="11"/>
      <c r="O41" s="245"/>
      <c r="S41" s="244"/>
    </row>
    <row r="42" spans="1:19" ht="13.5">
      <c r="A42" s="11"/>
      <c r="B42" s="11"/>
      <c r="C42" s="11"/>
      <c r="D42" s="11"/>
      <c r="E42" s="11"/>
      <c r="F42" s="11"/>
      <c r="G42" s="11"/>
      <c r="I42" s="11"/>
      <c r="K42" s="11"/>
      <c r="M42" s="11"/>
      <c r="O42" s="245"/>
      <c r="S42" s="244"/>
    </row>
    <row r="43" spans="1:19" ht="13.5">
      <c r="A43" s="11"/>
      <c r="B43" s="11"/>
      <c r="C43" s="11"/>
      <c r="D43" s="11"/>
      <c r="E43" s="11"/>
      <c r="F43" s="11"/>
      <c r="G43" s="11"/>
      <c r="I43" s="11"/>
      <c r="K43" s="11"/>
      <c r="M43" s="11"/>
      <c r="O43" s="245"/>
      <c r="S43" s="244"/>
    </row>
    <row r="44" spans="1:19" ht="13.5">
      <c r="A44" s="11"/>
      <c r="B44" s="11"/>
      <c r="C44" s="11"/>
      <c r="D44" s="11"/>
      <c r="E44" s="11"/>
      <c r="F44" s="11"/>
      <c r="G44" s="11"/>
      <c r="I44" s="11"/>
      <c r="K44" s="11"/>
      <c r="M44" s="11"/>
      <c r="O44" s="245"/>
      <c r="S44" s="244"/>
    </row>
    <row r="45" spans="1:19" ht="13.5">
      <c r="A45" s="11"/>
      <c r="B45" s="11"/>
      <c r="C45" s="11"/>
      <c r="D45" s="11"/>
      <c r="E45" s="11"/>
      <c r="F45" s="11"/>
      <c r="G45" s="11"/>
      <c r="I45" s="11"/>
      <c r="K45" s="11"/>
      <c r="M45" s="11"/>
      <c r="O45" s="245"/>
      <c r="S45" s="244"/>
    </row>
    <row r="46" spans="1:19" ht="13.5">
      <c r="A46" s="11"/>
      <c r="B46" s="11"/>
      <c r="C46" s="11"/>
      <c r="D46" s="11"/>
      <c r="E46" s="11"/>
      <c r="F46" s="11"/>
      <c r="G46" s="11"/>
      <c r="I46" s="11"/>
      <c r="K46" s="11"/>
      <c r="M46" s="11"/>
      <c r="O46" s="245"/>
      <c r="S46" s="244"/>
    </row>
    <row r="47" spans="1:19" ht="13.5">
      <c r="A47" s="11"/>
      <c r="B47" s="11"/>
      <c r="C47" s="11"/>
      <c r="D47" s="11"/>
      <c r="E47" s="11"/>
      <c r="F47" s="11"/>
      <c r="G47" s="11"/>
      <c r="I47" s="11"/>
      <c r="K47" s="11"/>
      <c r="M47" s="11"/>
      <c r="O47" s="245"/>
      <c r="S47" s="244"/>
    </row>
    <row r="48" spans="1:19" ht="13.5">
      <c r="A48" s="11"/>
      <c r="B48" s="11"/>
      <c r="C48" s="11"/>
      <c r="D48" s="11"/>
      <c r="E48" s="11"/>
      <c r="F48" s="11"/>
      <c r="G48" s="11"/>
      <c r="I48" s="11"/>
      <c r="K48" s="11"/>
      <c r="M48" s="11"/>
      <c r="O48" s="245"/>
      <c r="S48" s="244"/>
    </row>
    <row r="49" spans="1:19" ht="13.5">
      <c r="A49" s="11"/>
      <c r="B49" s="11"/>
      <c r="C49" s="11"/>
      <c r="D49" s="11"/>
      <c r="E49" s="11"/>
      <c r="F49" s="11"/>
      <c r="G49" s="11"/>
      <c r="I49" s="11"/>
      <c r="K49" s="11"/>
      <c r="M49" s="11"/>
      <c r="O49" s="245"/>
      <c r="S49" s="244"/>
    </row>
    <row r="50" spans="1:19" ht="13.5">
      <c r="A50" s="11"/>
      <c r="B50" s="11"/>
      <c r="C50" s="11"/>
      <c r="D50" s="11"/>
      <c r="E50" s="11"/>
      <c r="F50" s="11"/>
      <c r="G50" s="11"/>
      <c r="I50" s="11"/>
      <c r="K50" s="11"/>
      <c r="M50" s="11"/>
      <c r="O50" s="245"/>
      <c r="S50" s="244"/>
    </row>
    <row r="51" spans="1:19" ht="13.5">
      <c r="A51" s="11"/>
      <c r="B51" s="11"/>
      <c r="C51" s="11"/>
      <c r="D51" s="11"/>
      <c r="E51" s="11"/>
      <c r="F51" s="11"/>
      <c r="G51" s="11"/>
      <c r="I51" s="11"/>
      <c r="K51" s="11"/>
      <c r="M51" s="11"/>
      <c r="O51" s="245"/>
      <c r="S51" s="244"/>
    </row>
    <row r="52" spans="1:19" ht="13.5">
      <c r="A52" s="11"/>
      <c r="B52" s="11"/>
      <c r="C52" s="11"/>
      <c r="D52" s="11"/>
      <c r="E52" s="11"/>
      <c r="F52" s="11"/>
      <c r="G52" s="11"/>
      <c r="I52" s="11"/>
      <c r="K52" s="11"/>
      <c r="M52" s="11"/>
      <c r="O52" s="245"/>
      <c r="S52" s="244"/>
    </row>
    <row r="53" spans="1:19" ht="13.5">
      <c r="A53" s="11"/>
      <c r="B53" s="11"/>
      <c r="C53" s="11"/>
      <c r="D53" s="11"/>
      <c r="E53" s="11"/>
      <c r="F53" s="11"/>
      <c r="G53" s="11"/>
      <c r="I53" s="11"/>
      <c r="K53" s="11"/>
      <c r="M53" s="11"/>
      <c r="O53" s="245"/>
      <c r="S53" s="244"/>
    </row>
    <row r="54" spans="1:19" ht="13.5">
      <c r="A54" s="11"/>
      <c r="B54" s="11"/>
      <c r="C54" s="11"/>
      <c r="D54" s="11"/>
      <c r="E54" s="11"/>
      <c r="F54" s="11"/>
      <c r="G54" s="11"/>
      <c r="I54" s="11"/>
      <c r="K54" s="11"/>
      <c r="M54" s="11"/>
      <c r="O54" s="245"/>
      <c r="S54" s="244"/>
    </row>
    <row r="55" spans="1:19" ht="13.5">
      <c r="A55" s="11"/>
      <c r="B55" s="11"/>
      <c r="C55" s="11"/>
      <c r="D55" s="11"/>
      <c r="E55" s="11"/>
      <c r="F55" s="11"/>
      <c r="G55" s="11"/>
      <c r="I55" s="11"/>
      <c r="K55" s="11"/>
      <c r="M55" s="11"/>
      <c r="O55" s="245"/>
      <c r="S55" s="244"/>
    </row>
    <row r="56" spans="1:19" ht="13.5">
      <c r="A56" s="11"/>
      <c r="B56" s="11"/>
      <c r="C56" s="11"/>
      <c r="D56" s="11"/>
      <c r="E56" s="11"/>
      <c r="F56" s="11"/>
      <c r="G56" s="11"/>
      <c r="I56" s="11"/>
      <c r="K56" s="11"/>
      <c r="M56" s="11"/>
      <c r="O56" s="245"/>
      <c r="S56" s="244"/>
    </row>
    <row r="57" spans="1:19" ht="13.5">
      <c r="A57" s="11"/>
      <c r="B57" s="11"/>
      <c r="C57" s="11"/>
      <c r="D57" s="11"/>
      <c r="E57" s="11"/>
      <c r="F57" s="11"/>
      <c r="G57" s="11"/>
      <c r="I57" s="11"/>
      <c r="K57" s="11"/>
      <c r="M57" s="11"/>
      <c r="O57" s="245"/>
      <c r="S57" s="244"/>
    </row>
    <row r="58" spans="1:19" ht="13.5">
      <c r="A58" s="11"/>
      <c r="B58" s="11"/>
      <c r="C58" s="11"/>
      <c r="D58" s="11"/>
      <c r="E58" s="11"/>
      <c r="F58" s="11"/>
      <c r="G58" s="11"/>
      <c r="I58" s="11"/>
      <c r="K58" s="11"/>
      <c r="M58" s="11"/>
      <c r="O58" s="245"/>
      <c r="S58" s="244"/>
    </row>
    <row r="59" spans="1:19" ht="13.5">
      <c r="A59" s="11"/>
      <c r="B59" s="11"/>
      <c r="C59" s="11"/>
      <c r="D59" s="11"/>
      <c r="E59" s="11"/>
      <c r="F59" s="11"/>
      <c r="G59" s="11"/>
      <c r="I59" s="11"/>
      <c r="K59" s="11"/>
      <c r="M59" s="11"/>
      <c r="O59" s="245"/>
      <c r="S59" s="244"/>
    </row>
    <row r="60" spans="1:19" ht="13.5">
      <c r="A60" s="11"/>
      <c r="B60" s="11"/>
      <c r="C60" s="11"/>
      <c r="D60" s="11"/>
      <c r="E60" s="11"/>
      <c r="F60" s="11"/>
      <c r="G60" s="11"/>
      <c r="I60" s="11"/>
      <c r="K60" s="11"/>
      <c r="M60" s="11"/>
      <c r="O60" s="245"/>
      <c r="S60" s="244"/>
    </row>
    <row r="61" spans="1:19" ht="13.5">
      <c r="A61" s="11"/>
      <c r="B61" s="11"/>
      <c r="C61" s="11"/>
      <c r="D61" s="11"/>
      <c r="E61" s="11"/>
      <c r="F61" s="11"/>
      <c r="G61" s="11"/>
      <c r="I61" s="11"/>
      <c r="K61" s="11"/>
      <c r="M61" s="11"/>
      <c r="O61" s="245"/>
      <c r="S61" s="244"/>
    </row>
    <row r="62" spans="1:19" ht="13.5">
      <c r="A62" s="11"/>
      <c r="B62" s="11"/>
      <c r="C62" s="11"/>
      <c r="D62" s="11"/>
      <c r="E62" s="11"/>
      <c r="F62" s="11"/>
      <c r="G62" s="11"/>
      <c r="I62" s="11"/>
      <c r="K62" s="11"/>
      <c r="M62" s="11"/>
      <c r="O62" s="245"/>
      <c r="S62" s="244"/>
    </row>
    <row r="63" spans="1:19" ht="13.5">
      <c r="A63" s="11"/>
      <c r="B63" s="11"/>
      <c r="C63" s="11"/>
      <c r="D63" s="11"/>
      <c r="E63" s="11"/>
      <c r="F63" s="11"/>
      <c r="G63" s="11"/>
      <c r="I63" s="11"/>
      <c r="K63" s="11"/>
      <c r="M63" s="11"/>
      <c r="O63" s="245"/>
      <c r="S63" s="244"/>
    </row>
    <row r="64" spans="1:19" ht="13.5">
      <c r="A64" s="11"/>
      <c r="B64" s="11"/>
      <c r="C64" s="11"/>
      <c r="D64" s="11"/>
      <c r="E64" s="11"/>
      <c r="F64" s="11"/>
      <c r="G64" s="11"/>
      <c r="I64" s="11"/>
      <c r="K64" s="11"/>
      <c r="M64" s="11"/>
      <c r="O64" s="245"/>
      <c r="S64" s="244"/>
    </row>
    <row r="65" spans="1:19" ht="13.5">
      <c r="A65" s="11"/>
      <c r="B65" s="11"/>
      <c r="C65" s="11"/>
      <c r="D65" s="11"/>
      <c r="E65" s="11"/>
      <c r="F65" s="11"/>
      <c r="G65" s="11"/>
      <c r="I65" s="11"/>
      <c r="K65" s="11"/>
      <c r="M65" s="11"/>
      <c r="O65" s="245"/>
      <c r="S65" s="244"/>
    </row>
    <row r="66" spans="1:19" ht="13.5">
      <c r="A66" s="11"/>
      <c r="B66" s="11"/>
      <c r="C66" s="11"/>
      <c r="D66" s="11"/>
      <c r="E66" s="11"/>
      <c r="F66" s="11"/>
      <c r="G66" s="11"/>
      <c r="I66" s="11"/>
      <c r="K66" s="11"/>
      <c r="M66" s="11"/>
      <c r="O66" s="245"/>
      <c r="S66" s="244"/>
    </row>
    <row r="67" spans="1:19" ht="13.5">
      <c r="A67" s="11"/>
      <c r="B67" s="11"/>
      <c r="C67" s="11"/>
      <c r="D67" s="11"/>
      <c r="E67" s="11"/>
      <c r="F67" s="11"/>
      <c r="G67" s="11"/>
      <c r="I67" s="11"/>
      <c r="K67" s="11"/>
      <c r="M67" s="11"/>
      <c r="O67" s="245"/>
      <c r="S67" s="244"/>
    </row>
    <row r="68" spans="1:19" ht="13.5">
      <c r="A68" s="11"/>
      <c r="B68" s="11"/>
      <c r="C68" s="11"/>
      <c r="D68" s="11"/>
      <c r="E68" s="11"/>
      <c r="F68" s="11"/>
      <c r="G68" s="11"/>
      <c r="I68" s="11"/>
      <c r="K68" s="11"/>
      <c r="M68" s="11"/>
      <c r="O68" s="245"/>
      <c r="S68" s="244"/>
    </row>
    <row r="69" spans="1:19" ht="13.5">
      <c r="A69" s="11"/>
      <c r="B69" s="11"/>
      <c r="C69" s="11"/>
      <c r="D69" s="11"/>
      <c r="E69" s="11"/>
      <c r="F69" s="11"/>
      <c r="G69" s="11"/>
      <c r="I69" s="11"/>
      <c r="K69" s="11"/>
      <c r="M69" s="11"/>
      <c r="O69" s="245"/>
      <c r="S69" s="244"/>
    </row>
    <row r="70" spans="1:19" ht="13.5">
      <c r="A70" s="11"/>
      <c r="B70" s="11"/>
      <c r="C70" s="11"/>
      <c r="D70" s="11"/>
      <c r="E70" s="11"/>
      <c r="F70" s="11"/>
      <c r="G70" s="11"/>
      <c r="I70" s="11"/>
      <c r="K70" s="11"/>
      <c r="M70" s="11"/>
      <c r="O70" s="245"/>
      <c r="S70" s="244"/>
    </row>
    <row r="71" spans="1:19" ht="13.5">
      <c r="A71" s="11"/>
      <c r="B71" s="11"/>
      <c r="C71" s="11"/>
      <c r="D71" s="11"/>
      <c r="E71" s="11"/>
      <c r="F71" s="11"/>
      <c r="G71" s="11"/>
      <c r="I71" s="11"/>
      <c r="K71" s="11"/>
      <c r="M71" s="11"/>
      <c r="O71" s="245"/>
      <c r="S71" s="244"/>
    </row>
    <row r="72" spans="1:19" ht="13.5">
      <c r="A72" s="11"/>
      <c r="B72" s="11"/>
      <c r="C72" s="11"/>
      <c r="D72" s="11"/>
      <c r="E72" s="11"/>
      <c r="F72" s="11"/>
      <c r="G72" s="11"/>
      <c r="I72" s="11"/>
      <c r="K72" s="11"/>
      <c r="M72" s="11"/>
      <c r="O72" s="245"/>
      <c r="S72" s="244"/>
    </row>
    <row r="73" spans="1:19" ht="13.5">
      <c r="A73" s="11"/>
      <c r="B73" s="11"/>
      <c r="C73" s="11"/>
      <c r="D73" s="11"/>
      <c r="E73" s="11"/>
      <c r="F73" s="11"/>
      <c r="G73" s="11"/>
      <c r="I73" s="11"/>
      <c r="K73" s="11"/>
      <c r="M73" s="11"/>
      <c r="O73" s="245"/>
      <c r="S73" s="244"/>
    </row>
    <row r="74" spans="1:19" ht="13.5">
      <c r="A74" s="11"/>
      <c r="B74" s="11"/>
      <c r="C74" s="11"/>
      <c r="D74" s="11"/>
      <c r="E74" s="11"/>
      <c r="F74" s="11"/>
      <c r="G74" s="11"/>
      <c r="I74" s="11"/>
      <c r="K74" s="11"/>
      <c r="M74" s="11"/>
      <c r="O74" s="245"/>
      <c r="S74" s="244"/>
    </row>
    <row r="75" spans="1:19" ht="13.5">
      <c r="A75" s="11"/>
      <c r="B75" s="11"/>
      <c r="C75" s="11"/>
      <c r="D75" s="11"/>
      <c r="E75" s="11"/>
      <c r="F75" s="11"/>
      <c r="G75" s="11"/>
      <c r="I75" s="11"/>
      <c r="K75" s="11"/>
      <c r="M75" s="11"/>
      <c r="O75" s="245"/>
      <c r="S75" s="244"/>
    </row>
    <row r="76" spans="1:19" ht="13.5">
      <c r="A76" s="11"/>
      <c r="B76" s="11"/>
      <c r="C76" s="11"/>
      <c r="D76" s="11"/>
      <c r="E76" s="11"/>
      <c r="F76" s="11"/>
      <c r="G76" s="11"/>
      <c r="I76" s="11"/>
      <c r="K76" s="11"/>
      <c r="M76" s="11"/>
      <c r="O76" s="245"/>
      <c r="S76" s="244"/>
    </row>
    <row r="77" spans="1:19" ht="13.5">
      <c r="A77" s="11"/>
      <c r="B77" s="11"/>
      <c r="C77" s="11"/>
      <c r="D77" s="11"/>
      <c r="E77" s="11"/>
      <c r="F77" s="11"/>
      <c r="G77" s="11"/>
      <c r="I77" s="11"/>
      <c r="K77" s="11"/>
      <c r="M77" s="11"/>
      <c r="O77" s="245"/>
      <c r="S77" s="244"/>
    </row>
    <row r="78" spans="1:19" ht="13.5">
      <c r="A78" s="11"/>
      <c r="B78" s="11"/>
      <c r="C78" s="11"/>
      <c r="D78" s="11"/>
      <c r="E78" s="11"/>
      <c r="F78" s="11"/>
      <c r="G78" s="11"/>
      <c r="I78" s="11"/>
      <c r="K78" s="11"/>
      <c r="M78" s="11"/>
      <c r="O78" s="245"/>
      <c r="S78" s="244"/>
    </row>
    <row r="79" spans="1:19" ht="13.5">
      <c r="A79" s="11"/>
      <c r="B79" s="11"/>
      <c r="C79" s="11"/>
      <c r="D79" s="11"/>
      <c r="E79" s="11"/>
      <c r="F79" s="11"/>
      <c r="G79" s="11"/>
      <c r="I79" s="11"/>
      <c r="K79" s="11"/>
      <c r="M79" s="11"/>
      <c r="O79" s="245"/>
      <c r="S79" s="244"/>
    </row>
    <row r="80" spans="1:19" ht="13.5">
      <c r="A80" s="11"/>
      <c r="B80" s="11"/>
      <c r="C80" s="11"/>
      <c r="D80" s="11"/>
      <c r="E80" s="11"/>
      <c r="F80" s="11"/>
      <c r="G80" s="11"/>
      <c r="I80" s="11"/>
      <c r="K80" s="11"/>
      <c r="M80" s="11"/>
      <c r="O80" s="245"/>
      <c r="S80" s="244"/>
    </row>
    <row r="81" spans="1:19" ht="13.5">
      <c r="A81" s="11"/>
      <c r="B81" s="11"/>
      <c r="C81" s="11"/>
      <c r="D81" s="11"/>
      <c r="E81" s="11"/>
      <c r="F81" s="11"/>
      <c r="G81" s="11"/>
      <c r="I81" s="11"/>
      <c r="K81" s="11"/>
      <c r="M81" s="11"/>
      <c r="O81" s="245"/>
      <c r="S81" s="244"/>
    </row>
    <row r="82" spans="1:19" ht="13.5">
      <c r="A82" s="11"/>
      <c r="B82" s="11"/>
      <c r="C82" s="11"/>
      <c r="D82" s="11"/>
      <c r="E82" s="11"/>
      <c r="F82" s="11"/>
      <c r="G82" s="11"/>
      <c r="I82" s="11"/>
      <c r="K82" s="11"/>
      <c r="M82" s="11"/>
      <c r="O82" s="245"/>
      <c r="S82" s="244"/>
    </row>
    <row r="83" spans="1:19" ht="13.5">
      <c r="A83" s="11"/>
      <c r="B83" s="11"/>
      <c r="C83" s="11"/>
      <c r="D83" s="11"/>
      <c r="E83" s="11"/>
      <c r="F83" s="11"/>
      <c r="G83" s="11"/>
      <c r="I83" s="11"/>
      <c r="K83" s="11"/>
      <c r="M83" s="11"/>
      <c r="O83" s="245"/>
      <c r="S83" s="244"/>
    </row>
    <row r="84" spans="1:19" ht="13.5">
      <c r="A84" s="11"/>
      <c r="B84" s="11"/>
      <c r="C84" s="11"/>
      <c r="D84" s="11"/>
      <c r="E84" s="11"/>
      <c r="F84" s="11"/>
      <c r="G84" s="11"/>
      <c r="I84" s="11"/>
      <c r="K84" s="11"/>
      <c r="M84" s="11"/>
      <c r="O84" s="245"/>
      <c r="S84" s="244"/>
    </row>
    <row r="85" spans="1:19" ht="13.5">
      <c r="A85" s="11"/>
      <c r="B85" s="11"/>
      <c r="C85" s="11"/>
      <c r="D85" s="11"/>
      <c r="E85" s="11"/>
      <c r="F85" s="11"/>
      <c r="G85" s="11"/>
      <c r="I85" s="11"/>
      <c r="K85" s="11"/>
      <c r="M85" s="11"/>
      <c r="O85" s="245"/>
      <c r="S85" s="244"/>
    </row>
    <row r="86" spans="1:19" ht="13.5">
      <c r="A86" s="11"/>
      <c r="B86" s="11"/>
      <c r="C86" s="11"/>
      <c r="D86" s="11"/>
      <c r="E86" s="11"/>
      <c r="F86" s="11"/>
      <c r="G86" s="11"/>
      <c r="I86" s="11"/>
      <c r="K86" s="11"/>
      <c r="M86" s="11"/>
      <c r="O86" s="245"/>
      <c r="S86" s="244"/>
    </row>
    <row r="87" spans="1:19" ht="13.5">
      <c r="A87" s="11"/>
      <c r="B87" s="11"/>
      <c r="C87" s="11"/>
      <c r="D87" s="11"/>
      <c r="E87" s="11"/>
      <c r="F87" s="11"/>
      <c r="G87" s="11"/>
      <c r="I87" s="11"/>
      <c r="K87" s="11"/>
      <c r="M87" s="11"/>
      <c r="O87" s="245"/>
      <c r="S87" s="244"/>
    </row>
    <row r="88" spans="1:19" ht="13.5">
      <c r="A88" s="11"/>
      <c r="B88" s="11"/>
      <c r="C88" s="11"/>
      <c r="D88" s="11"/>
      <c r="E88" s="11"/>
      <c r="F88" s="11"/>
      <c r="G88" s="11"/>
      <c r="I88" s="11"/>
      <c r="K88" s="11"/>
      <c r="M88" s="11"/>
      <c r="O88" s="245"/>
      <c r="S88" s="244"/>
    </row>
    <row r="89" spans="1:19" ht="13.5">
      <c r="A89" s="11"/>
      <c r="B89" s="11"/>
      <c r="C89" s="11"/>
      <c r="D89" s="11"/>
      <c r="E89" s="11"/>
      <c r="F89" s="11"/>
      <c r="G89" s="11"/>
      <c r="I89" s="11"/>
      <c r="K89" s="11"/>
      <c r="M89" s="11"/>
      <c r="O89" s="245"/>
      <c r="S89" s="244"/>
    </row>
    <row r="90" spans="1:19" ht="13.5">
      <c r="A90" s="11"/>
      <c r="B90" s="11"/>
      <c r="C90" s="11"/>
      <c r="D90" s="11"/>
      <c r="E90" s="11"/>
      <c r="F90" s="11"/>
      <c r="G90" s="11"/>
      <c r="I90" s="11"/>
      <c r="K90" s="11"/>
      <c r="M90" s="11"/>
      <c r="O90" s="245"/>
      <c r="S90" s="244"/>
    </row>
    <row r="91" spans="1:19" ht="13.5">
      <c r="A91" s="11"/>
      <c r="B91" s="11"/>
      <c r="C91" s="11"/>
      <c r="D91" s="11"/>
      <c r="E91" s="11"/>
      <c r="F91" s="11"/>
      <c r="G91" s="11"/>
      <c r="I91" s="11"/>
      <c r="K91" s="11"/>
      <c r="M91" s="11"/>
      <c r="O91" s="245"/>
      <c r="S91" s="244"/>
    </row>
    <row r="92" spans="1:19" ht="13.5">
      <c r="A92" s="11"/>
      <c r="B92" s="11"/>
      <c r="C92" s="11"/>
      <c r="D92" s="11"/>
      <c r="E92" s="11"/>
      <c r="F92" s="11"/>
      <c r="G92" s="11"/>
      <c r="I92" s="11"/>
      <c r="K92" s="11"/>
      <c r="M92" s="11"/>
      <c r="O92" s="245"/>
      <c r="S92" s="244"/>
    </row>
    <row r="93" spans="1:19" ht="13.5">
      <c r="A93" s="11"/>
      <c r="B93" s="11"/>
      <c r="C93" s="11"/>
      <c r="D93" s="11"/>
      <c r="E93" s="11"/>
      <c r="F93" s="11"/>
      <c r="G93" s="11"/>
      <c r="I93" s="11"/>
      <c r="K93" s="11"/>
      <c r="M93" s="11"/>
      <c r="O93" s="245"/>
      <c r="S93" s="244"/>
    </row>
    <row r="94" spans="1:19" ht="13.5">
      <c r="A94" s="11"/>
      <c r="B94" s="11"/>
      <c r="C94" s="11"/>
      <c r="D94" s="11"/>
      <c r="E94" s="11"/>
      <c r="F94" s="11"/>
      <c r="G94" s="11"/>
      <c r="I94" s="11"/>
      <c r="K94" s="11"/>
      <c r="M94" s="11"/>
      <c r="O94" s="245"/>
      <c r="S94" s="244"/>
    </row>
    <row r="95" spans="1:19" ht="13.5">
      <c r="A95" s="11"/>
      <c r="B95" s="11"/>
      <c r="C95" s="11"/>
      <c r="D95" s="11"/>
      <c r="E95" s="11"/>
      <c r="F95" s="11"/>
      <c r="G95" s="11"/>
      <c r="I95" s="11"/>
      <c r="K95" s="11"/>
      <c r="M95" s="11"/>
      <c r="O95" s="245"/>
      <c r="S95" s="244"/>
    </row>
    <row r="96" spans="1:19" ht="13.5">
      <c r="A96" s="11"/>
      <c r="B96" s="11"/>
      <c r="C96" s="11"/>
      <c r="D96" s="11"/>
      <c r="E96" s="11"/>
      <c r="F96" s="11"/>
      <c r="G96" s="11"/>
      <c r="I96" s="11"/>
      <c r="K96" s="11"/>
      <c r="M96" s="11"/>
      <c r="O96" s="245"/>
      <c r="S96" s="244"/>
    </row>
    <row r="97" spans="1:19" ht="13.5">
      <c r="A97" s="11"/>
      <c r="B97" s="11"/>
      <c r="C97" s="11"/>
      <c r="D97" s="11"/>
      <c r="E97" s="11"/>
      <c r="F97" s="11"/>
      <c r="G97" s="11"/>
      <c r="I97" s="11"/>
      <c r="K97" s="11"/>
      <c r="M97" s="11"/>
      <c r="O97" s="245"/>
      <c r="S97" s="244"/>
    </row>
    <row r="98" spans="1:19" ht="13.5">
      <c r="A98" s="11"/>
      <c r="B98" s="11"/>
      <c r="C98" s="11"/>
      <c r="D98" s="11"/>
      <c r="E98" s="11"/>
      <c r="F98" s="11"/>
      <c r="G98" s="11"/>
      <c r="I98" s="11"/>
      <c r="K98" s="11"/>
      <c r="M98" s="11"/>
      <c r="O98" s="245"/>
      <c r="S98" s="244"/>
    </row>
    <row r="99" spans="1:19" ht="13.5">
      <c r="A99" s="11"/>
      <c r="B99" s="11"/>
      <c r="C99" s="11"/>
      <c r="D99" s="11"/>
      <c r="E99" s="11"/>
      <c r="F99" s="11"/>
      <c r="G99" s="11"/>
      <c r="I99" s="11"/>
      <c r="K99" s="11"/>
      <c r="M99" s="11"/>
      <c r="O99" s="245"/>
      <c r="S99" s="244"/>
    </row>
    <row r="100" spans="1:19" ht="13.5">
      <c r="A100" s="11"/>
      <c r="B100" s="11"/>
      <c r="C100" s="11"/>
      <c r="D100" s="11"/>
      <c r="E100" s="11"/>
      <c r="F100" s="11"/>
      <c r="G100" s="11"/>
      <c r="I100" s="11"/>
      <c r="K100" s="11"/>
      <c r="M100" s="11"/>
      <c r="O100" s="245"/>
      <c r="S100" s="244"/>
    </row>
    <row r="101" spans="1:19" ht="13.5">
      <c r="A101" s="11"/>
      <c r="B101" s="11"/>
      <c r="C101" s="11"/>
      <c r="D101" s="11"/>
      <c r="E101" s="11"/>
      <c r="F101" s="11"/>
      <c r="G101" s="11"/>
      <c r="I101" s="11"/>
      <c r="K101" s="11"/>
      <c r="M101" s="11"/>
      <c r="O101" s="245"/>
      <c r="S101" s="244"/>
    </row>
    <row r="102" spans="1:19" ht="13.5">
      <c r="A102" s="11"/>
      <c r="B102" s="11"/>
      <c r="C102" s="11"/>
      <c r="D102" s="11"/>
      <c r="E102" s="11"/>
      <c r="F102" s="11"/>
      <c r="G102" s="11"/>
      <c r="I102" s="11"/>
      <c r="K102" s="11"/>
      <c r="M102" s="11"/>
      <c r="O102" s="245"/>
      <c r="S102" s="244"/>
    </row>
    <row r="103" spans="1:19" ht="13.5">
      <c r="A103" s="11"/>
      <c r="B103" s="11"/>
      <c r="C103" s="11"/>
      <c r="D103" s="11"/>
      <c r="E103" s="11"/>
      <c r="F103" s="11"/>
      <c r="G103" s="11"/>
      <c r="I103" s="11"/>
      <c r="K103" s="11"/>
      <c r="M103" s="11"/>
      <c r="O103" s="245"/>
      <c r="S103" s="244"/>
    </row>
    <row r="104" spans="1:19" ht="13.5">
      <c r="A104" s="11"/>
      <c r="B104" s="11"/>
      <c r="C104" s="11"/>
      <c r="D104" s="11"/>
      <c r="E104" s="11"/>
      <c r="F104" s="11"/>
      <c r="G104" s="11"/>
      <c r="I104" s="11"/>
      <c r="K104" s="11"/>
      <c r="M104" s="11"/>
      <c r="O104" s="245"/>
      <c r="S104" s="244"/>
    </row>
    <row r="105" spans="1:19" ht="13.5">
      <c r="A105" s="11"/>
      <c r="B105" s="11"/>
      <c r="C105" s="11"/>
      <c r="D105" s="11"/>
      <c r="E105" s="11"/>
      <c r="F105" s="11"/>
      <c r="G105" s="11"/>
      <c r="I105" s="11"/>
      <c r="K105" s="11"/>
      <c r="M105" s="11"/>
      <c r="O105" s="245"/>
      <c r="S105" s="244"/>
    </row>
    <row r="106" spans="1:19" ht="13.5">
      <c r="A106" s="11"/>
      <c r="B106" s="11"/>
      <c r="C106" s="11"/>
      <c r="D106" s="11"/>
      <c r="E106" s="11"/>
      <c r="F106" s="11"/>
      <c r="G106" s="11"/>
      <c r="I106" s="11"/>
      <c r="K106" s="11"/>
      <c r="M106" s="11"/>
      <c r="O106" s="245"/>
      <c r="S106" s="244"/>
    </row>
    <row r="107" spans="1:19" ht="13.5">
      <c r="A107" s="11"/>
      <c r="B107" s="11"/>
      <c r="C107" s="11"/>
      <c r="D107" s="11"/>
      <c r="E107" s="11"/>
      <c r="F107" s="11"/>
      <c r="G107" s="11"/>
      <c r="I107" s="11"/>
      <c r="K107" s="11"/>
      <c r="M107" s="11"/>
      <c r="O107" s="245"/>
      <c r="S107" s="244"/>
    </row>
    <row r="108" spans="1:19" ht="13.5">
      <c r="A108" s="11"/>
      <c r="B108" s="11"/>
      <c r="C108" s="11"/>
      <c r="D108" s="11"/>
      <c r="E108" s="11"/>
      <c r="F108" s="11"/>
      <c r="G108" s="11"/>
      <c r="I108" s="11"/>
      <c r="K108" s="11"/>
      <c r="M108" s="11"/>
      <c r="O108" s="245"/>
      <c r="S108" s="244"/>
    </row>
    <row r="109" spans="1:19" ht="13.5">
      <c r="A109" s="11"/>
      <c r="B109" s="11"/>
      <c r="C109" s="11"/>
      <c r="D109" s="11"/>
      <c r="E109" s="11"/>
      <c r="F109" s="11"/>
      <c r="G109" s="11"/>
      <c r="I109" s="11"/>
      <c r="K109" s="11"/>
      <c r="M109" s="11"/>
      <c r="O109" s="245"/>
      <c r="S109" s="244"/>
    </row>
    <row r="110" spans="1:19" ht="13.5">
      <c r="A110" s="11"/>
      <c r="B110" s="11"/>
      <c r="C110" s="11"/>
      <c r="D110" s="11"/>
      <c r="E110" s="11"/>
      <c r="F110" s="11"/>
      <c r="G110" s="11"/>
      <c r="I110" s="11"/>
      <c r="K110" s="11"/>
      <c r="M110" s="11"/>
      <c r="O110" s="245"/>
      <c r="S110" s="244"/>
    </row>
    <row r="111" spans="1:19" ht="13.5">
      <c r="A111" s="11"/>
      <c r="B111" s="11"/>
      <c r="C111" s="11"/>
      <c r="D111" s="11"/>
      <c r="E111" s="11"/>
      <c r="F111" s="11"/>
      <c r="G111" s="11"/>
      <c r="I111" s="11"/>
      <c r="K111" s="11"/>
      <c r="M111" s="11"/>
      <c r="O111" s="245"/>
      <c r="S111" s="244"/>
    </row>
    <row r="112" spans="1:19" ht="13.5">
      <c r="A112" s="11"/>
      <c r="B112" s="11"/>
      <c r="C112" s="11"/>
      <c r="D112" s="11"/>
      <c r="E112" s="11"/>
      <c r="F112" s="11"/>
      <c r="G112" s="11"/>
      <c r="I112" s="11"/>
      <c r="K112" s="11"/>
      <c r="M112" s="11"/>
      <c r="O112" s="245"/>
      <c r="S112" s="244"/>
    </row>
    <row r="113" spans="1:19" ht="13.5">
      <c r="A113" s="11"/>
      <c r="B113" s="11"/>
      <c r="C113" s="11"/>
      <c r="D113" s="11"/>
      <c r="E113" s="11"/>
      <c r="F113" s="11"/>
      <c r="G113" s="11"/>
      <c r="I113" s="11"/>
      <c r="K113" s="11"/>
      <c r="M113" s="11"/>
      <c r="O113" s="245"/>
      <c r="S113" s="244"/>
    </row>
    <row r="114" spans="1:19" ht="13.5">
      <c r="A114" s="11"/>
      <c r="B114" s="11"/>
      <c r="C114" s="11"/>
      <c r="D114" s="11"/>
      <c r="E114" s="11"/>
      <c r="F114" s="11"/>
      <c r="G114" s="11"/>
      <c r="I114" s="11"/>
      <c r="K114" s="11"/>
      <c r="M114" s="11"/>
      <c r="O114" s="245"/>
      <c r="S114" s="244"/>
    </row>
    <row r="115" spans="1:19" ht="13.5">
      <c r="A115" s="11"/>
      <c r="B115" s="11"/>
      <c r="C115" s="11"/>
      <c r="D115" s="11"/>
      <c r="E115" s="11"/>
      <c r="F115" s="11"/>
      <c r="G115" s="11"/>
      <c r="I115" s="11"/>
      <c r="K115" s="11"/>
      <c r="M115" s="11"/>
      <c r="O115" s="245"/>
      <c r="S115" s="244"/>
    </row>
    <row r="116" spans="1:19" ht="13.5">
      <c r="A116" s="11"/>
      <c r="B116" s="11"/>
      <c r="C116" s="11"/>
      <c r="D116" s="11"/>
      <c r="E116" s="11"/>
      <c r="F116" s="11"/>
      <c r="G116" s="11"/>
      <c r="I116" s="11"/>
      <c r="K116" s="11"/>
      <c r="M116" s="11"/>
      <c r="O116" s="245"/>
      <c r="S116" s="244"/>
    </row>
    <row r="117" spans="1:19" ht="13.5">
      <c r="A117" s="11"/>
      <c r="B117" s="11"/>
      <c r="C117" s="11"/>
      <c r="D117" s="11"/>
      <c r="E117" s="11"/>
      <c r="F117" s="11"/>
      <c r="G117" s="11"/>
      <c r="I117" s="11"/>
      <c r="K117" s="11"/>
      <c r="M117" s="11"/>
      <c r="O117" s="245"/>
      <c r="S117" s="244"/>
    </row>
    <row r="118" spans="1:19" ht="13.5">
      <c r="A118" s="11"/>
      <c r="B118" s="11"/>
      <c r="C118" s="11"/>
      <c r="D118" s="11"/>
      <c r="E118" s="11"/>
      <c r="F118" s="11"/>
      <c r="G118" s="11"/>
      <c r="I118" s="11"/>
      <c r="K118" s="11"/>
      <c r="M118" s="11"/>
      <c r="O118" s="245"/>
      <c r="S118" s="244"/>
    </row>
    <row r="119" spans="1:19" ht="13.5">
      <c r="A119" s="11"/>
      <c r="B119" s="11"/>
      <c r="C119" s="11"/>
      <c r="D119" s="11"/>
      <c r="E119" s="11"/>
      <c r="F119" s="11"/>
      <c r="G119" s="11"/>
      <c r="I119" s="11"/>
      <c r="K119" s="11"/>
      <c r="M119" s="11"/>
      <c r="O119" s="245"/>
      <c r="S119" s="244"/>
    </row>
    <row r="120" spans="1:19" ht="13.5">
      <c r="A120" s="11"/>
      <c r="B120" s="11"/>
      <c r="C120" s="11"/>
      <c r="D120" s="11"/>
      <c r="E120" s="11"/>
      <c r="F120" s="11"/>
      <c r="G120" s="11"/>
      <c r="I120" s="11"/>
      <c r="K120" s="11"/>
      <c r="M120" s="11"/>
      <c r="O120" s="245"/>
      <c r="S120" s="244"/>
    </row>
    <row r="121" spans="1:19" ht="13.5">
      <c r="A121" s="11"/>
      <c r="B121" s="11"/>
      <c r="C121" s="11"/>
      <c r="D121" s="11"/>
      <c r="E121" s="11"/>
      <c r="F121" s="11"/>
      <c r="G121" s="11"/>
      <c r="I121" s="11"/>
      <c r="K121" s="11"/>
      <c r="M121" s="11"/>
      <c r="O121" s="245"/>
      <c r="S121" s="244"/>
    </row>
    <row r="122" spans="1:19" ht="13.5">
      <c r="A122" s="11"/>
      <c r="B122" s="11"/>
      <c r="C122" s="11"/>
      <c r="D122" s="11"/>
      <c r="E122" s="11"/>
      <c r="F122" s="11"/>
      <c r="G122" s="11"/>
      <c r="I122" s="11"/>
      <c r="K122" s="11"/>
      <c r="M122" s="11"/>
      <c r="O122" s="245"/>
      <c r="S122" s="244"/>
    </row>
    <row r="123" spans="1:19" ht="13.5">
      <c r="A123" s="11"/>
      <c r="B123" s="11"/>
      <c r="C123" s="11"/>
      <c r="D123" s="11"/>
      <c r="E123" s="11"/>
      <c r="F123" s="11"/>
      <c r="G123" s="11"/>
      <c r="I123" s="11"/>
      <c r="K123" s="11"/>
      <c r="M123" s="11"/>
      <c r="O123" s="245"/>
      <c r="S123" s="244"/>
    </row>
    <row r="124" spans="1:19" ht="13.5">
      <c r="A124" s="11"/>
      <c r="B124" s="11"/>
      <c r="C124" s="11"/>
      <c r="D124" s="11"/>
      <c r="E124" s="11"/>
      <c r="F124" s="11"/>
      <c r="G124" s="11"/>
      <c r="I124" s="11"/>
      <c r="K124" s="11"/>
      <c r="M124" s="11"/>
      <c r="O124" s="245"/>
      <c r="S124" s="244"/>
    </row>
    <row r="125" spans="1:19" ht="13.5">
      <c r="A125" s="11"/>
      <c r="B125" s="11"/>
      <c r="C125" s="11"/>
      <c r="D125" s="11"/>
      <c r="E125" s="11"/>
      <c r="F125" s="11"/>
      <c r="G125" s="11"/>
      <c r="I125" s="11"/>
      <c r="K125" s="11"/>
      <c r="M125" s="11"/>
      <c r="O125" s="245"/>
      <c r="S125" s="244"/>
    </row>
    <row r="126" spans="1:19" ht="13.5">
      <c r="A126" s="11"/>
      <c r="B126" s="11"/>
      <c r="C126" s="11"/>
      <c r="D126" s="11"/>
      <c r="E126" s="11"/>
      <c r="F126" s="11"/>
      <c r="G126" s="11"/>
      <c r="I126" s="11"/>
      <c r="K126" s="11"/>
      <c r="M126" s="11"/>
      <c r="O126" s="245"/>
      <c r="S126" s="244"/>
    </row>
    <row r="127" spans="1:19" ht="13.5">
      <c r="A127" s="11"/>
      <c r="B127" s="11"/>
      <c r="C127" s="11"/>
      <c r="D127" s="11"/>
      <c r="E127" s="11"/>
      <c r="F127" s="11"/>
      <c r="G127" s="11"/>
      <c r="I127" s="11"/>
      <c r="K127" s="11"/>
      <c r="M127" s="11"/>
      <c r="O127" s="245"/>
      <c r="S127" s="244"/>
    </row>
    <row r="128" spans="1:19" ht="13.5">
      <c r="A128" s="11"/>
      <c r="B128" s="11"/>
      <c r="C128" s="11"/>
      <c r="D128" s="11"/>
      <c r="E128" s="11"/>
      <c r="F128" s="11"/>
      <c r="G128" s="11"/>
      <c r="I128" s="11"/>
      <c r="K128" s="11"/>
      <c r="M128" s="11"/>
      <c r="O128" s="245"/>
      <c r="S128" s="244"/>
    </row>
    <row r="129" spans="1:19" ht="13.5">
      <c r="A129" s="11"/>
      <c r="B129" s="11"/>
      <c r="C129" s="11"/>
      <c r="D129" s="11"/>
      <c r="E129" s="11"/>
      <c r="F129" s="11"/>
      <c r="G129" s="11"/>
      <c r="I129" s="11"/>
      <c r="K129" s="11"/>
      <c r="M129" s="11"/>
      <c r="O129" s="245"/>
      <c r="S129" s="244"/>
    </row>
    <row r="130" spans="1:19" ht="13.5">
      <c r="A130" s="11"/>
      <c r="B130" s="11"/>
      <c r="C130" s="11"/>
      <c r="D130" s="11"/>
      <c r="E130" s="11"/>
      <c r="F130" s="11"/>
      <c r="G130" s="11"/>
      <c r="I130" s="11"/>
      <c r="K130" s="11"/>
      <c r="M130" s="11"/>
      <c r="O130" s="245"/>
      <c r="S130" s="244"/>
    </row>
    <row r="131" spans="1:19" ht="13.5">
      <c r="A131" s="11"/>
      <c r="B131" s="11"/>
      <c r="C131" s="11"/>
      <c r="D131" s="11"/>
      <c r="E131" s="11"/>
      <c r="F131" s="11"/>
      <c r="G131" s="11"/>
      <c r="I131" s="11"/>
      <c r="K131" s="11"/>
      <c r="M131" s="11"/>
      <c r="O131" s="245"/>
      <c r="S131" s="244"/>
    </row>
    <row r="132" spans="1:19" ht="13.5">
      <c r="A132" s="11"/>
      <c r="B132" s="11"/>
      <c r="C132" s="11"/>
      <c r="D132" s="11"/>
      <c r="E132" s="11"/>
      <c r="F132" s="11"/>
      <c r="G132" s="11"/>
      <c r="I132" s="11"/>
      <c r="K132" s="11"/>
      <c r="M132" s="11"/>
      <c r="O132" s="245"/>
      <c r="S132" s="244"/>
    </row>
    <row r="133" spans="1:19" ht="13.5">
      <c r="A133" s="11"/>
      <c r="B133" s="11"/>
      <c r="C133" s="11"/>
      <c r="D133" s="11"/>
      <c r="E133" s="11"/>
      <c r="F133" s="11"/>
      <c r="G133" s="11"/>
      <c r="I133" s="11"/>
      <c r="K133" s="11"/>
      <c r="M133" s="11"/>
      <c r="O133" s="245"/>
      <c r="S133" s="244"/>
    </row>
    <row r="134" spans="1:19" ht="13.5">
      <c r="A134" s="11"/>
      <c r="B134" s="11"/>
      <c r="C134" s="11"/>
      <c r="D134" s="11"/>
      <c r="E134" s="11"/>
      <c r="F134" s="11"/>
      <c r="G134" s="11"/>
      <c r="I134" s="11"/>
      <c r="K134" s="11"/>
      <c r="M134" s="11"/>
      <c r="O134" s="245"/>
      <c r="S134" s="244"/>
    </row>
    <row r="135" spans="1:19" ht="13.5">
      <c r="A135" s="11"/>
      <c r="B135" s="11"/>
      <c r="C135" s="11"/>
      <c r="D135" s="11"/>
      <c r="E135" s="11"/>
      <c r="F135" s="11"/>
      <c r="G135" s="11"/>
      <c r="I135" s="11"/>
      <c r="K135" s="11"/>
      <c r="M135" s="11"/>
      <c r="O135" s="245"/>
      <c r="S135" s="244"/>
    </row>
    <row r="136" spans="1:19" ht="13.5">
      <c r="A136" s="11"/>
      <c r="B136" s="11"/>
      <c r="C136" s="11"/>
      <c r="D136" s="11"/>
      <c r="E136" s="11"/>
      <c r="F136" s="11"/>
      <c r="G136" s="11"/>
      <c r="I136" s="11"/>
      <c r="K136" s="11"/>
      <c r="M136" s="11"/>
      <c r="O136" s="245"/>
      <c r="S136" s="244"/>
    </row>
    <row r="137" spans="1:19" ht="13.5">
      <c r="A137" s="11"/>
      <c r="B137" s="11"/>
      <c r="C137" s="11"/>
      <c r="D137" s="11"/>
      <c r="E137" s="11"/>
      <c r="F137" s="11"/>
      <c r="G137" s="11"/>
      <c r="I137" s="11"/>
      <c r="K137" s="11"/>
      <c r="M137" s="11"/>
      <c r="O137" s="245"/>
      <c r="S137" s="244"/>
    </row>
    <row r="138" spans="1:19" ht="13.5">
      <c r="A138" s="11"/>
      <c r="B138" s="11"/>
      <c r="C138" s="11"/>
      <c r="D138" s="11"/>
      <c r="E138" s="11"/>
      <c r="F138" s="11"/>
      <c r="G138" s="11"/>
      <c r="I138" s="11"/>
      <c r="K138" s="11"/>
      <c r="M138" s="11"/>
      <c r="O138" s="245"/>
      <c r="S138" s="244"/>
    </row>
    <row r="139" spans="1:19" ht="13.5">
      <c r="A139" s="11"/>
      <c r="B139" s="11"/>
      <c r="C139" s="11"/>
      <c r="D139" s="11"/>
      <c r="E139" s="11"/>
      <c r="F139" s="11"/>
      <c r="G139" s="11"/>
      <c r="I139" s="11"/>
      <c r="K139" s="11"/>
      <c r="M139" s="11"/>
      <c r="O139" s="245"/>
      <c r="S139" s="244"/>
    </row>
    <row r="140" spans="1:19" ht="13.5">
      <c r="A140" s="11"/>
      <c r="B140" s="11"/>
      <c r="C140" s="11"/>
      <c r="D140" s="11"/>
      <c r="E140" s="11"/>
      <c r="F140" s="11"/>
      <c r="G140" s="11"/>
      <c r="I140" s="11"/>
      <c r="K140" s="11"/>
      <c r="M140" s="11"/>
      <c r="O140" s="245"/>
      <c r="S140" s="244"/>
    </row>
    <row r="141" spans="1:19" ht="13.5">
      <c r="A141" s="11"/>
      <c r="B141" s="11"/>
      <c r="C141" s="11"/>
      <c r="D141" s="11"/>
      <c r="E141" s="11"/>
      <c r="F141" s="11"/>
      <c r="G141" s="11"/>
      <c r="I141" s="11"/>
      <c r="K141" s="11"/>
      <c r="M141" s="11"/>
      <c r="O141" s="245"/>
      <c r="S141" s="244"/>
    </row>
    <row r="142" spans="1:19" ht="13.5">
      <c r="A142" s="11"/>
      <c r="B142" s="11"/>
      <c r="C142" s="11"/>
      <c r="D142" s="11"/>
      <c r="E142" s="11"/>
      <c r="F142" s="11"/>
      <c r="G142" s="11"/>
      <c r="I142" s="11"/>
      <c r="K142" s="11"/>
      <c r="M142" s="11"/>
      <c r="O142" s="245"/>
      <c r="S142" s="244"/>
    </row>
    <row r="143" spans="1:19" ht="13.5">
      <c r="A143" s="11"/>
      <c r="B143" s="11"/>
      <c r="C143" s="11"/>
      <c r="D143" s="11"/>
      <c r="E143" s="11"/>
      <c r="F143" s="11"/>
      <c r="G143" s="11"/>
      <c r="I143" s="11"/>
      <c r="K143" s="11"/>
      <c r="M143" s="11"/>
      <c r="O143" s="245"/>
      <c r="S143" s="244"/>
    </row>
    <row r="144" spans="1:19" ht="13.5">
      <c r="A144" s="11"/>
      <c r="B144" s="11"/>
      <c r="C144" s="11"/>
      <c r="D144" s="11"/>
      <c r="E144" s="11"/>
      <c r="F144" s="11"/>
      <c r="G144" s="11"/>
      <c r="I144" s="11"/>
      <c r="K144" s="11"/>
      <c r="M144" s="11"/>
      <c r="O144" s="245"/>
      <c r="S144" s="244"/>
    </row>
    <row r="145" spans="1:19" ht="13.5">
      <c r="A145" s="11"/>
      <c r="B145" s="11"/>
      <c r="C145" s="11"/>
      <c r="D145" s="11"/>
      <c r="E145" s="11"/>
      <c r="F145" s="11"/>
      <c r="G145" s="11"/>
      <c r="I145" s="11"/>
      <c r="K145" s="11"/>
      <c r="M145" s="11"/>
      <c r="O145" s="245"/>
      <c r="S145" s="244"/>
    </row>
    <row r="146" spans="1:19" ht="13.5">
      <c r="A146" s="11"/>
      <c r="B146" s="11"/>
      <c r="C146" s="11"/>
      <c r="D146" s="11"/>
      <c r="E146" s="11"/>
      <c r="F146" s="11"/>
      <c r="G146" s="11"/>
      <c r="I146" s="11"/>
      <c r="K146" s="11"/>
      <c r="M146" s="11"/>
      <c r="O146" s="245"/>
      <c r="S146" s="244"/>
    </row>
    <row r="147" spans="1:19" ht="13.5">
      <c r="A147" s="11"/>
      <c r="B147" s="11"/>
      <c r="C147" s="11"/>
      <c r="D147" s="11"/>
      <c r="E147" s="11"/>
      <c r="F147" s="11"/>
      <c r="G147" s="11"/>
      <c r="I147" s="11"/>
      <c r="K147" s="11"/>
      <c r="M147" s="11"/>
      <c r="O147" s="245"/>
      <c r="S147" s="244"/>
    </row>
    <row r="148" spans="1:19" ht="13.5">
      <c r="A148" s="11"/>
      <c r="B148" s="11"/>
      <c r="C148" s="11"/>
      <c r="D148" s="11"/>
      <c r="E148" s="11"/>
      <c r="F148" s="11"/>
      <c r="G148" s="11"/>
      <c r="I148" s="11"/>
      <c r="K148" s="11"/>
      <c r="M148" s="11"/>
      <c r="O148" s="245"/>
      <c r="S148" s="244"/>
    </row>
    <row r="149" spans="1:19" ht="13.5">
      <c r="A149" s="11"/>
      <c r="B149" s="11"/>
      <c r="C149" s="11"/>
      <c r="D149" s="11"/>
      <c r="E149" s="11"/>
      <c r="F149" s="11"/>
      <c r="G149" s="11"/>
      <c r="I149" s="11"/>
      <c r="K149" s="11"/>
      <c r="M149" s="11"/>
      <c r="O149" s="245"/>
      <c r="S149" s="244"/>
    </row>
    <row r="150" spans="1:19" ht="13.5">
      <c r="A150" s="11"/>
      <c r="B150" s="11"/>
      <c r="C150" s="11"/>
      <c r="D150" s="11"/>
      <c r="E150" s="11"/>
      <c r="F150" s="11"/>
      <c r="G150" s="11"/>
      <c r="I150" s="11"/>
      <c r="K150" s="11"/>
      <c r="M150" s="11"/>
      <c r="O150" s="245"/>
      <c r="S150" s="244"/>
    </row>
    <row r="151" spans="1:19" ht="13.5">
      <c r="A151" s="11"/>
      <c r="B151" s="11"/>
      <c r="C151" s="11"/>
      <c r="D151" s="11"/>
      <c r="E151" s="11"/>
      <c r="F151" s="11"/>
      <c r="G151" s="11"/>
      <c r="I151" s="11"/>
      <c r="K151" s="11"/>
      <c r="M151" s="11"/>
      <c r="O151" s="245"/>
      <c r="S151" s="244"/>
    </row>
    <row r="152" spans="1:19" ht="13.5">
      <c r="A152" s="11"/>
      <c r="B152" s="11"/>
      <c r="C152" s="11"/>
      <c r="D152" s="11"/>
      <c r="E152" s="11"/>
      <c r="F152" s="11"/>
      <c r="G152" s="11"/>
      <c r="I152" s="11"/>
      <c r="K152" s="11"/>
      <c r="M152" s="11"/>
      <c r="O152" s="245"/>
      <c r="S152" s="244"/>
    </row>
    <row r="153" spans="1:19" ht="13.5">
      <c r="A153" s="11"/>
      <c r="B153" s="11"/>
      <c r="C153" s="11"/>
      <c r="D153" s="11"/>
      <c r="E153" s="11"/>
      <c r="F153" s="11"/>
      <c r="G153" s="11"/>
      <c r="I153" s="11"/>
      <c r="K153" s="11"/>
      <c r="M153" s="11"/>
      <c r="O153" s="245"/>
      <c r="S153" s="244"/>
    </row>
    <row r="154" spans="1:19" ht="13.5">
      <c r="A154" s="11"/>
      <c r="B154" s="11"/>
      <c r="C154" s="11"/>
      <c r="D154" s="11"/>
      <c r="E154" s="11"/>
      <c r="F154" s="11"/>
      <c r="G154" s="11"/>
      <c r="I154" s="11"/>
      <c r="K154" s="11"/>
      <c r="M154" s="11"/>
      <c r="O154" s="245"/>
      <c r="S154" s="244"/>
    </row>
    <row r="155" spans="1:19" ht="13.5">
      <c r="A155" s="11"/>
      <c r="B155" s="11"/>
      <c r="C155" s="11"/>
      <c r="D155" s="11"/>
      <c r="E155" s="11"/>
      <c r="F155" s="11"/>
      <c r="G155" s="11"/>
      <c r="I155" s="11"/>
      <c r="K155" s="11"/>
      <c r="M155" s="11"/>
      <c r="O155" s="245"/>
      <c r="S155" s="244"/>
    </row>
    <row r="156" spans="1:19" ht="13.5">
      <c r="A156" s="11"/>
      <c r="B156" s="11"/>
      <c r="C156" s="11"/>
      <c r="D156" s="11"/>
      <c r="E156" s="11"/>
      <c r="F156" s="11"/>
      <c r="G156" s="11"/>
      <c r="I156" s="11"/>
      <c r="K156" s="11"/>
      <c r="M156" s="11"/>
      <c r="O156" s="245"/>
      <c r="S156" s="244"/>
    </row>
    <row r="157" spans="1:19" ht="13.5">
      <c r="A157" s="11"/>
      <c r="B157" s="11"/>
      <c r="C157" s="11"/>
      <c r="D157" s="11"/>
      <c r="E157" s="11"/>
      <c r="F157" s="11"/>
      <c r="G157" s="11"/>
      <c r="I157" s="11"/>
      <c r="K157" s="11"/>
      <c r="M157" s="11"/>
      <c r="O157" s="245"/>
      <c r="S157" s="244"/>
    </row>
    <row r="158" spans="1:19" ht="13.5">
      <c r="A158" s="11"/>
      <c r="B158" s="11"/>
      <c r="C158" s="11"/>
      <c r="D158" s="11"/>
      <c r="E158" s="11"/>
      <c r="F158" s="11"/>
      <c r="G158" s="11"/>
      <c r="I158" s="11"/>
      <c r="K158" s="11"/>
      <c r="M158" s="11"/>
      <c r="O158" s="245"/>
      <c r="S158" s="244"/>
    </row>
    <row r="159" spans="1:19" ht="13.5">
      <c r="A159" s="11"/>
      <c r="B159" s="11"/>
      <c r="C159" s="11"/>
      <c r="D159" s="11"/>
      <c r="E159" s="11"/>
      <c r="F159" s="11"/>
      <c r="G159" s="11"/>
      <c r="I159" s="11"/>
      <c r="K159" s="11"/>
      <c r="M159" s="11"/>
      <c r="O159" s="245"/>
      <c r="S159" s="244"/>
    </row>
    <row r="160" spans="1:19" ht="13.5">
      <c r="A160" s="11"/>
      <c r="B160" s="11"/>
      <c r="C160" s="11"/>
      <c r="D160" s="11"/>
      <c r="E160" s="11"/>
      <c r="F160" s="11"/>
      <c r="G160" s="11"/>
      <c r="I160" s="11"/>
      <c r="K160" s="11"/>
      <c r="M160" s="11"/>
      <c r="O160" s="245"/>
      <c r="S160" s="244"/>
    </row>
    <row r="161" spans="1:19" ht="13.5">
      <c r="A161" s="11"/>
      <c r="B161" s="11"/>
      <c r="C161" s="11"/>
      <c r="D161" s="11"/>
      <c r="E161" s="11"/>
      <c r="F161" s="11"/>
      <c r="G161" s="11"/>
      <c r="I161" s="11"/>
      <c r="K161" s="11"/>
      <c r="M161" s="11"/>
      <c r="O161" s="245"/>
      <c r="S161" s="244"/>
    </row>
    <row r="162" spans="1:19" ht="13.5">
      <c r="A162" s="11"/>
      <c r="B162" s="11"/>
      <c r="C162" s="11"/>
      <c r="D162" s="11"/>
      <c r="E162" s="11"/>
      <c r="F162" s="11"/>
      <c r="G162" s="11"/>
      <c r="I162" s="11"/>
      <c r="K162" s="11"/>
      <c r="M162" s="11"/>
      <c r="O162" s="245"/>
      <c r="S162" s="244"/>
    </row>
    <row r="163" spans="1:19" ht="13.5">
      <c r="A163" s="11"/>
      <c r="B163" s="11"/>
      <c r="C163" s="11"/>
      <c r="D163" s="11"/>
      <c r="E163" s="11"/>
      <c r="F163" s="11"/>
      <c r="G163" s="11"/>
      <c r="I163" s="11"/>
      <c r="K163" s="11"/>
      <c r="M163" s="11"/>
      <c r="O163" s="245"/>
      <c r="S163" s="244"/>
    </row>
    <row r="164" spans="1:19" ht="13.5">
      <c r="A164" s="11"/>
      <c r="B164" s="11"/>
      <c r="C164" s="11"/>
      <c r="D164" s="11"/>
      <c r="E164" s="11"/>
      <c r="F164" s="11"/>
      <c r="G164" s="11"/>
      <c r="I164" s="11"/>
      <c r="K164" s="11"/>
      <c r="M164" s="11"/>
      <c r="O164" s="245"/>
      <c r="S164" s="244"/>
    </row>
    <row r="165" spans="1:19" ht="13.5">
      <c r="A165" s="11"/>
      <c r="B165" s="11"/>
      <c r="C165" s="11"/>
      <c r="D165" s="11"/>
      <c r="E165" s="11"/>
      <c r="F165" s="11"/>
      <c r="G165" s="11"/>
      <c r="I165" s="11"/>
      <c r="K165" s="11"/>
      <c r="M165" s="11"/>
      <c r="O165" s="245"/>
      <c r="S165" s="244"/>
    </row>
    <row r="166" spans="1:19" ht="13.5">
      <c r="A166" s="11"/>
      <c r="B166" s="11"/>
      <c r="C166" s="11"/>
      <c r="D166" s="11"/>
      <c r="E166" s="11"/>
      <c r="F166" s="11"/>
      <c r="G166" s="11"/>
      <c r="I166" s="11"/>
      <c r="K166" s="11"/>
      <c r="M166" s="11"/>
      <c r="O166" s="245"/>
      <c r="S166" s="244"/>
    </row>
    <row r="167" spans="1:19" ht="13.5">
      <c r="A167" s="11"/>
      <c r="B167" s="11"/>
      <c r="C167" s="11"/>
      <c r="D167" s="11"/>
      <c r="E167" s="11"/>
      <c r="F167" s="11"/>
      <c r="G167" s="11"/>
      <c r="I167" s="11"/>
      <c r="K167" s="11"/>
      <c r="M167" s="11"/>
      <c r="O167" s="245"/>
      <c r="S167" s="244"/>
    </row>
    <row r="168" spans="1:19" ht="13.5">
      <c r="A168" s="11"/>
      <c r="B168" s="11"/>
      <c r="C168" s="11"/>
      <c r="D168" s="11"/>
      <c r="E168" s="11"/>
      <c r="F168" s="11"/>
      <c r="G168" s="11"/>
      <c r="I168" s="11"/>
      <c r="K168" s="11"/>
      <c r="M168" s="11"/>
      <c r="O168" s="245"/>
      <c r="S168" s="244"/>
    </row>
    <row r="169" spans="1:19" ht="13.5">
      <c r="A169" s="11"/>
      <c r="B169" s="11"/>
      <c r="C169" s="11"/>
      <c r="D169" s="11"/>
      <c r="E169" s="11"/>
      <c r="F169" s="11"/>
      <c r="G169" s="11"/>
      <c r="I169" s="11"/>
      <c r="K169" s="11"/>
      <c r="M169" s="11"/>
      <c r="O169" s="245"/>
      <c r="S169" s="244"/>
    </row>
    <row r="170" spans="1:19" ht="13.5">
      <c r="A170" s="11"/>
      <c r="B170" s="11"/>
      <c r="C170" s="11"/>
      <c r="D170" s="11"/>
      <c r="E170" s="11"/>
      <c r="F170" s="11"/>
      <c r="G170" s="11"/>
      <c r="I170" s="11"/>
      <c r="K170" s="11"/>
      <c r="M170" s="11"/>
      <c r="O170" s="245"/>
      <c r="S170" s="244"/>
    </row>
    <row r="171" spans="1:19" ht="13.5">
      <c r="A171" s="11"/>
      <c r="B171" s="11"/>
      <c r="C171" s="11"/>
      <c r="D171" s="11"/>
      <c r="E171" s="11"/>
      <c r="F171" s="11"/>
      <c r="G171" s="11"/>
      <c r="I171" s="11"/>
      <c r="K171" s="11"/>
      <c r="M171" s="11"/>
      <c r="O171" s="245"/>
      <c r="S171" s="244"/>
    </row>
    <row r="172" spans="1:19" ht="13.5">
      <c r="A172" s="11"/>
      <c r="B172" s="11"/>
      <c r="C172" s="11"/>
      <c r="D172" s="11"/>
      <c r="E172" s="11"/>
      <c r="F172" s="11"/>
      <c r="G172" s="11"/>
      <c r="I172" s="11"/>
      <c r="K172" s="11"/>
      <c r="M172" s="11"/>
      <c r="O172" s="245"/>
      <c r="S172" s="244"/>
    </row>
    <row r="173" spans="1:19" ht="13.5">
      <c r="A173" s="11"/>
      <c r="B173" s="11"/>
      <c r="C173" s="11"/>
      <c r="D173" s="11"/>
      <c r="E173" s="11"/>
      <c r="F173" s="11"/>
      <c r="G173" s="11"/>
      <c r="I173" s="11"/>
      <c r="K173" s="11"/>
      <c r="M173" s="11"/>
      <c r="O173" s="245"/>
      <c r="S173" s="244"/>
    </row>
    <row r="174" spans="1:19" ht="13.5">
      <c r="A174" s="11"/>
      <c r="B174" s="11"/>
      <c r="C174" s="11"/>
      <c r="D174" s="11"/>
      <c r="E174" s="11"/>
      <c r="F174" s="11"/>
      <c r="G174" s="11"/>
      <c r="I174" s="11"/>
      <c r="K174" s="11"/>
      <c r="M174" s="11"/>
      <c r="O174" s="245"/>
      <c r="S174" s="244"/>
    </row>
    <row r="175" spans="1:19" ht="13.5">
      <c r="A175" s="11"/>
      <c r="B175" s="11"/>
      <c r="C175" s="11"/>
      <c r="D175" s="11"/>
      <c r="E175" s="11"/>
      <c r="F175" s="11"/>
      <c r="G175" s="11"/>
      <c r="I175" s="11"/>
      <c r="K175" s="11"/>
      <c r="M175" s="11"/>
      <c r="O175" s="245"/>
      <c r="S175" s="244"/>
    </row>
    <row r="176" spans="1:19" ht="13.5">
      <c r="A176" s="11"/>
      <c r="B176" s="11"/>
      <c r="C176" s="11"/>
      <c r="D176" s="11"/>
      <c r="E176" s="11"/>
      <c r="F176" s="11"/>
      <c r="G176" s="11"/>
      <c r="I176" s="11"/>
      <c r="K176" s="11"/>
      <c r="M176" s="11"/>
      <c r="O176" s="245"/>
      <c r="S176" s="244"/>
    </row>
    <row r="177" spans="1:19" ht="13.5">
      <c r="A177" s="11"/>
      <c r="B177" s="11"/>
      <c r="C177" s="11"/>
      <c r="D177" s="11"/>
      <c r="E177" s="11"/>
      <c r="F177" s="11"/>
      <c r="G177" s="11"/>
      <c r="I177" s="11"/>
      <c r="K177" s="11"/>
      <c r="M177" s="11"/>
      <c r="O177" s="245"/>
      <c r="S177" s="244"/>
    </row>
    <row r="178" spans="1:19" ht="13.5">
      <c r="A178" s="11"/>
      <c r="B178" s="11"/>
      <c r="C178" s="11"/>
      <c r="D178" s="11"/>
      <c r="E178" s="11"/>
      <c r="F178" s="11"/>
      <c r="G178" s="11"/>
      <c r="I178" s="11"/>
      <c r="K178" s="11"/>
      <c r="M178" s="11"/>
      <c r="O178" s="245"/>
      <c r="S178" s="244"/>
    </row>
    <row r="179" spans="1:19" ht="13.5">
      <c r="A179" s="11"/>
      <c r="B179" s="11"/>
      <c r="C179" s="11"/>
      <c r="D179" s="11"/>
      <c r="E179" s="11"/>
      <c r="F179" s="11"/>
      <c r="G179" s="11"/>
      <c r="I179" s="11"/>
      <c r="K179" s="11"/>
      <c r="M179" s="11"/>
      <c r="O179" s="245"/>
      <c r="S179" s="244"/>
    </row>
    <row r="180" spans="1:19" ht="13.5">
      <c r="A180" s="11"/>
      <c r="B180" s="11"/>
      <c r="C180" s="11"/>
      <c r="D180" s="11"/>
      <c r="E180" s="11"/>
      <c r="F180" s="11"/>
      <c r="G180" s="11"/>
      <c r="I180" s="11"/>
      <c r="K180" s="11"/>
      <c r="M180" s="11"/>
      <c r="O180" s="245"/>
      <c r="S180" s="244"/>
    </row>
    <row r="181" spans="1:19" ht="13.5">
      <c r="A181" s="11"/>
      <c r="B181" s="11"/>
      <c r="C181" s="11"/>
      <c r="D181" s="11"/>
      <c r="E181" s="11"/>
      <c r="F181" s="11"/>
      <c r="G181" s="11"/>
      <c r="I181" s="11"/>
      <c r="K181" s="11"/>
      <c r="M181" s="11"/>
      <c r="O181" s="245"/>
      <c r="S181" s="244"/>
    </row>
    <row r="182" spans="1:19" ht="13.5">
      <c r="A182" s="11"/>
      <c r="B182" s="11"/>
      <c r="C182" s="11"/>
      <c r="D182" s="11"/>
      <c r="E182" s="11"/>
      <c r="F182" s="11"/>
      <c r="G182" s="11"/>
      <c r="I182" s="11"/>
      <c r="K182" s="11"/>
      <c r="M182" s="11"/>
      <c r="O182" s="245"/>
      <c r="S182" s="244"/>
    </row>
    <row r="183" spans="1:19" ht="13.5">
      <c r="A183" s="11"/>
      <c r="B183" s="11"/>
      <c r="C183" s="11"/>
      <c r="D183" s="11"/>
      <c r="E183" s="11"/>
      <c r="F183" s="11"/>
      <c r="G183" s="11"/>
      <c r="I183" s="11"/>
      <c r="K183" s="11"/>
      <c r="M183" s="11"/>
      <c r="O183" s="245"/>
      <c r="S183" s="244"/>
    </row>
    <row r="184" spans="1:19" ht="13.5">
      <c r="A184" s="11"/>
      <c r="B184" s="11"/>
      <c r="C184" s="11"/>
      <c r="D184" s="11"/>
      <c r="E184" s="11"/>
      <c r="F184" s="11"/>
      <c r="G184" s="11"/>
      <c r="I184" s="11"/>
      <c r="K184" s="11"/>
      <c r="M184" s="11"/>
      <c r="O184" s="245"/>
      <c r="S184" s="244"/>
    </row>
    <row r="185" spans="1:19" ht="13.5">
      <c r="A185" s="11"/>
      <c r="B185" s="11"/>
      <c r="C185" s="11"/>
      <c r="D185" s="11"/>
      <c r="E185" s="11"/>
      <c r="F185" s="11"/>
      <c r="G185" s="11"/>
      <c r="I185" s="11"/>
      <c r="K185" s="11"/>
      <c r="M185" s="11"/>
      <c r="O185" s="245"/>
      <c r="S185" s="244"/>
    </row>
    <row r="186" spans="1:19" ht="13.5">
      <c r="A186" s="11"/>
      <c r="B186" s="11"/>
      <c r="C186" s="11"/>
      <c r="D186" s="11"/>
      <c r="E186" s="11"/>
      <c r="F186" s="11"/>
      <c r="G186" s="11"/>
      <c r="I186" s="11"/>
      <c r="K186" s="11"/>
      <c r="M186" s="11"/>
      <c r="O186" s="245"/>
      <c r="S186" s="244"/>
    </row>
    <row r="187" spans="1:19" ht="13.5">
      <c r="A187" s="11"/>
      <c r="B187" s="11"/>
      <c r="C187" s="11"/>
      <c r="D187" s="11"/>
      <c r="E187" s="11"/>
      <c r="F187" s="11"/>
      <c r="G187" s="11"/>
      <c r="I187" s="11"/>
      <c r="K187" s="11"/>
      <c r="M187" s="11"/>
      <c r="O187" s="245"/>
      <c r="S187" s="244"/>
    </row>
    <row r="188" spans="1:19" ht="13.5">
      <c r="A188" s="11"/>
      <c r="B188" s="11"/>
      <c r="C188" s="11"/>
      <c r="D188" s="11"/>
      <c r="E188" s="11"/>
      <c r="F188" s="11"/>
      <c r="G188" s="11"/>
      <c r="I188" s="11"/>
      <c r="K188" s="11"/>
      <c r="M188" s="11"/>
      <c r="S188" s="244"/>
    </row>
    <row r="189" spans="1:19" ht="13.5">
      <c r="A189" s="11"/>
      <c r="B189" s="11"/>
      <c r="C189" s="11"/>
      <c r="D189" s="11"/>
      <c r="E189" s="11"/>
      <c r="F189" s="11"/>
      <c r="G189" s="11"/>
      <c r="I189" s="11"/>
      <c r="K189" s="11"/>
      <c r="M189" s="11"/>
      <c r="S189" s="244"/>
    </row>
    <row r="190" spans="1:19" ht="13.5">
      <c r="A190" s="11"/>
      <c r="B190" s="11"/>
      <c r="C190" s="11"/>
      <c r="D190" s="11"/>
      <c r="E190" s="11"/>
      <c r="F190" s="11"/>
      <c r="G190" s="11"/>
      <c r="I190" s="11"/>
      <c r="K190" s="11"/>
      <c r="M190" s="11"/>
      <c r="S190" s="244"/>
    </row>
    <row r="191" spans="1:19" ht="13.5">
      <c r="A191" s="11"/>
      <c r="B191" s="11"/>
      <c r="C191" s="11"/>
      <c r="D191" s="11"/>
      <c r="E191" s="11"/>
      <c r="F191" s="11"/>
      <c r="G191" s="11"/>
      <c r="I191" s="11"/>
      <c r="K191" s="11"/>
      <c r="M191" s="11"/>
      <c r="S191" s="244"/>
    </row>
    <row r="192" spans="1:19" ht="13.5">
      <c r="A192" s="11"/>
      <c r="B192" s="11"/>
      <c r="C192" s="11"/>
      <c r="D192" s="11"/>
      <c r="E192" s="11"/>
      <c r="F192" s="11"/>
      <c r="G192" s="11"/>
      <c r="I192" s="11"/>
      <c r="K192" s="11"/>
      <c r="M192" s="11"/>
      <c r="S192" s="244"/>
    </row>
    <row r="193" spans="1:19" ht="13.5">
      <c r="A193" s="11"/>
      <c r="B193" s="11"/>
      <c r="C193" s="11"/>
      <c r="D193" s="11"/>
      <c r="E193" s="11"/>
      <c r="F193" s="11"/>
      <c r="G193" s="11"/>
      <c r="I193" s="11"/>
      <c r="K193" s="11"/>
      <c r="M193" s="11"/>
      <c r="S193" s="244"/>
    </row>
    <row r="194" spans="1:19" ht="13.5">
      <c r="A194" s="11"/>
      <c r="B194" s="11"/>
      <c r="C194" s="11"/>
      <c r="D194" s="11"/>
      <c r="E194" s="11"/>
      <c r="F194" s="11"/>
      <c r="G194" s="11"/>
      <c r="I194" s="11"/>
      <c r="K194" s="11"/>
      <c r="M194" s="11"/>
      <c r="S194" s="244"/>
    </row>
    <row r="195" spans="1:19" ht="13.5">
      <c r="A195" s="11"/>
      <c r="B195" s="11"/>
      <c r="C195" s="11"/>
      <c r="D195" s="11"/>
      <c r="E195" s="11"/>
      <c r="F195" s="11"/>
      <c r="G195" s="11"/>
      <c r="I195" s="11"/>
      <c r="K195" s="11"/>
      <c r="M195" s="11"/>
      <c r="S195" s="244"/>
    </row>
    <row r="196" spans="1:19" ht="13.5">
      <c r="A196" s="11"/>
      <c r="B196" s="11"/>
      <c r="C196" s="11"/>
      <c r="D196" s="11"/>
      <c r="E196" s="11"/>
      <c r="F196" s="11"/>
      <c r="G196" s="11"/>
      <c r="I196" s="11"/>
      <c r="K196" s="11"/>
      <c r="M196" s="11"/>
      <c r="O196" s="11"/>
      <c r="P196" s="11"/>
      <c r="Q196" s="11"/>
      <c r="S196" s="244"/>
    </row>
    <row r="197" spans="1:19" ht="13.5">
      <c r="A197" s="11"/>
      <c r="B197" s="11"/>
      <c r="C197" s="11"/>
      <c r="D197" s="11"/>
      <c r="E197" s="11"/>
      <c r="F197" s="11"/>
      <c r="G197" s="11"/>
      <c r="I197" s="11"/>
      <c r="K197" s="11"/>
      <c r="M197" s="11"/>
      <c r="O197" s="11"/>
      <c r="P197" s="11"/>
      <c r="Q197" s="11"/>
      <c r="S197" s="244"/>
    </row>
    <row r="198" spans="1:19" ht="13.5">
      <c r="A198" s="11"/>
      <c r="B198" s="11"/>
      <c r="C198" s="11"/>
      <c r="D198" s="11"/>
      <c r="E198" s="11"/>
      <c r="F198" s="11"/>
      <c r="G198" s="11"/>
      <c r="I198" s="11"/>
      <c r="K198" s="11"/>
      <c r="M198" s="11"/>
      <c r="O198" s="11"/>
      <c r="P198" s="11"/>
      <c r="Q198" s="11"/>
      <c r="S198" s="244"/>
    </row>
    <row r="199" spans="1:19" ht="13.5">
      <c r="A199" s="11"/>
      <c r="B199" s="11"/>
      <c r="C199" s="11"/>
      <c r="D199" s="11"/>
      <c r="E199" s="11"/>
      <c r="F199" s="11"/>
      <c r="G199" s="11"/>
      <c r="I199" s="11"/>
      <c r="K199" s="11"/>
      <c r="M199" s="11"/>
      <c r="O199" s="11"/>
      <c r="P199" s="11"/>
      <c r="Q199" s="11"/>
      <c r="S199" s="244"/>
    </row>
    <row r="200" spans="1:19" ht="13.5">
      <c r="A200" s="11"/>
      <c r="B200" s="11"/>
      <c r="C200" s="11"/>
      <c r="D200" s="11"/>
      <c r="E200" s="11"/>
      <c r="F200" s="11"/>
      <c r="G200" s="11"/>
      <c r="I200" s="11"/>
      <c r="K200" s="11"/>
      <c r="M200" s="11"/>
      <c r="O200" s="11"/>
      <c r="P200" s="11"/>
      <c r="Q200" s="11"/>
      <c r="S200" s="244"/>
    </row>
    <row r="201" spans="1:19" ht="13.5">
      <c r="A201" s="11"/>
      <c r="B201" s="11"/>
      <c r="C201" s="11"/>
      <c r="D201" s="11"/>
      <c r="E201" s="11"/>
      <c r="F201" s="11"/>
      <c r="G201" s="11"/>
      <c r="I201" s="11"/>
      <c r="K201" s="11"/>
      <c r="M201" s="11"/>
      <c r="O201" s="11"/>
      <c r="P201" s="11"/>
      <c r="Q201" s="11"/>
      <c r="S201" s="244"/>
    </row>
    <row r="202" spans="1:19" ht="13.5">
      <c r="A202" s="11"/>
      <c r="B202" s="11"/>
      <c r="C202" s="11"/>
      <c r="D202" s="11"/>
      <c r="E202" s="11"/>
      <c r="F202" s="11"/>
      <c r="G202" s="11"/>
      <c r="I202" s="11"/>
      <c r="K202" s="11"/>
      <c r="M202" s="11"/>
      <c r="O202" s="11"/>
      <c r="P202" s="11"/>
      <c r="Q202" s="11"/>
      <c r="S202" s="244"/>
    </row>
    <row r="203" spans="1:19" ht="13.5">
      <c r="A203" s="11"/>
      <c r="B203" s="11"/>
      <c r="C203" s="11"/>
      <c r="D203" s="11"/>
      <c r="E203" s="11"/>
      <c r="F203" s="11"/>
      <c r="G203" s="11"/>
      <c r="I203" s="11"/>
      <c r="K203" s="11"/>
      <c r="M203" s="11"/>
      <c r="O203" s="11"/>
      <c r="P203" s="11"/>
      <c r="Q203" s="11"/>
      <c r="S203" s="244"/>
    </row>
    <row r="204" spans="1:19" ht="13.5">
      <c r="A204" s="11"/>
      <c r="B204" s="11"/>
      <c r="C204" s="11"/>
      <c r="D204" s="11"/>
      <c r="E204" s="11"/>
      <c r="F204" s="11"/>
      <c r="G204" s="11"/>
      <c r="I204" s="11"/>
      <c r="K204" s="11"/>
      <c r="M204" s="11"/>
      <c r="O204" s="11"/>
      <c r="P204" s="11"/>
      <c r="Q204" s="11"/>
      <c r="S204" s="244"/>
    </row>
    <row r="205" spans="1:19" ht="13.5">
      <c r="A205" s="11"/>
      <c r="B205" s="11"/>
      <c r="C205" s="11"/>
      <c r="D205" s="11"/>
      <c r="E205" s="11"/>
      <c r="F205" s="11"/>
      <c r="G205" s="11"/>
      <c r="I205" s="11"/>
      <c r="K205" s="11"/>
      <c r="M205" s="11"/>
      <c r="O205" s="11"/>
      <c r="P205" s="11"/>
      <c r="Q205" s="11"/>
      <c r="S205" s="244"/>
    </row>
    <row r="206" spans="1:19" ht="13.5">
      <c r="A206" s="11"/>
      <c r="B206" s="11"/>
      <c r="C206" s="11"/>
      <c r="D206" s="11"/>
      <c r="E206" s="11"/>
      <c r="F206" s="11"/>
      <c r="G206" s="11"/>
      <c r="I206" s="11"/>
      <c r="K206" s="11"/>
      <c r="M206" s="11"/>
      <c r="O206" s="11"/>
      <c r="P206" s="11"/>
      <c r="Q206" s="11"/>
      <c r="S206" s="244"/>
    </row>
    <row r="207" spans="1:19" ht="13.5">
      <c r="A207" s="11"/>
      <c r="B207" s="11"/>
      <c r="C207" s="11"/>
      <c r="D207" s="11"/>
      <c r="E207" s="11"/>
      <c r="F207" s="11"/>
      <c r="G207" s="11"/>
      <c r="I207" s="11"/>
      <c r="K207" s="11"/>
      <c r="M207" s="11"/>
      <c r="O207" s="11"/>
      <c r="P207" s="11"/>
      <c r="Q207" s="11"/>
      <c r="S207" s="244"/>
    </row>
    <row r="208" spans="1:19" ht="13.5">
      <c r="A208" s="11"/>
      <c r="B208" s="11"/>
      <c r="C208" s="11"/>
      <c r="D208" s="11"/>
      <c r="E208" s="11"/>
      <c r="F208" s="11"/>
      <c r="G208" s="11"/>
      <c r="I208" s="11"/>
      <c r="K208" s="11"/>
      <c r="M208" s="11"/>
      <c r="O208" s="11"/>
      <c r="P208" s="11"/>
      <c r="Q208" s="11"/>
      <c r="S208" s="244"/>
    </row>
    <row r="209" spans="1:19" ht="13.5">
      <c r="A209" s="11"/>
      <c r="B209" s="11"/>
      <c r="C209" s="11"/>
      <c r="D209" s="11"/>
      <c r="E209" s="11"/>
      <c r="F209" s="11"/>
      <c r="G209" s="11"/>
      <c r="I209" s="11"/>
      <c r="K209" s="11"/>
      <c r="M209" s="11"/>
      <c r="O209" s="11"/>
      <c r="P209" s="11"/>
      <c r="Q209" s="11"/>
      <c r="S209" s="244"/>
    </row>
    <row r="210" spans="1:19" ht="13.5">
      <c r="A210" s="11"/>
      <c r="B210" s="11"/>
      <c r="C210" s="11"/>
      <c r="D210" s="11"/>
      <c r="E210" s="11"/>
      <c r="F210" s="11"/>
      <c r="G210" s="11"/>
      <c r="I210" s="11"/>
      <c r="K210" s="11"/>
      <c r="M210" s="11"/>
      <c r="O210" s="11"/>
      <c r="P210" s="11"/>
      <c r="Q210" s="11"/>
      <c r="S210" s="244"/>
    </row>
    <row r="211" spans="1:19" ht="13.5">
      <c r="A211" s="11"/>
      <c r="B211" s="11"/>
      <c r="C211" s="11"/>
      <c r="D211" s="11"/>
      <c r="E211" s="11"/>
      <c r="F211" s="11"/>
      <c r="G211" s="11"/>
      <c r="I211" s="11"/>
      <c r="K211" s="11"/>
      <c r="M211" s="11"/>
      <c r="O211" s="11"/>
      <c r="P211" s="11"/>
      <c r="Q211" s="11"/>
      <c r="S211" s="244"/>
    </row>
    <row r="212" spans="1:19" ht="13.5">
      <c r="A212" s="11"/>
      <c r="B212" s="11"/>
      <c r="C212" s="11"/>
      <c r="D212" s="11"/>
      <c r="E212" s="11"/>
      <c r="F212" s="11"/>
      <c r="G212" s="11"/>
      <c r="I212" s="11"/>
      <c r="K212" s="11"/>
      <c r="M212" s="11"/>
      <c r="O212" s="11"/>
      <c r="P212" s="11"/>
      <c r="Q212" s="11"/>
      <c r="S212" s="244"/>
    </row>
    <row r="213" spans="1:19" ht="13.5">
      <c r="A213" s="11"/>
      <c r="B213" s="11"/>
      <c r="C213" s="11"/>
      <c r="D213" s="11"/>
      <c r="E213" s="11"/>
      <c r="F213" s="11"/>
      <c r="G213" s="11"/>
      <c r="I213" s="11"/>
      <c r="K213" s="11"/>
      <c r="M213" s="11"/>
      <c r="O213" s="11"/>
      <c r="P213" s="11"/>
      <c r="Q213" s="11"/>
      <c r="S213" s="244"/>
    </row>
    <row r="214" spans="1:19" ht="13.5">
      <c r="A214" s="11"/>
      <c r="B214" s="11"/>
      <c r="C214" s="11"/>
      <c r="D214" s="11"/>
      <c r="E214" s="11"/>
      <c r="F214" s="11"/>
      <c r="G214" s="11"/>
      <c r="I214" s="11"/>
      <c r="K214" s="11"/>
      <c r="M214" s="11"/>
      <c r="O214" s="11"/>
      <c r="P214" s="11"/>
      <c r="Q214" s="11"/>
      <c r="S214" s="244"/>
    </row>
    <row r="215" spans="1:19" ht="13.5">
      <c r="A215" s="11"/>
      <c r="B215" s="11"/>
      <c r="C215" s="11"/>
      <c r="D215" s="11"/>
      <c r="E215" s="11"/>
      <c r="F215" s="11"/>
      <c r="G215" s="11"/>
      <c r="I215" s="11"/>
      <c r="K215" s="11"/>
      <c r="M215" s="11"/>
      <c r="O215" s="11"/>
      <c r="P215" s="11"/>
      <c r="Q215" s="11"/>
      <c r="S215" s="244"/>
    </row>
    <row r="216" spans="1:19" ht="13.5">
      <c r="A216" s="11"/>
      <c r="B216" s="11"/>
      <c r="C216" s="11"/>
      <c r="D216" s="11"/>
      <c r="E216" s="11"/>
      <c r="F216" s="11"/>
      <c r="G216" s="11"/>
      <c r="I216" s="11"/>
      <c r="K216" s="11"/>
      <c r="M216" s="11"/>
      <c r="O216" s="11"/>
      <c r="P216" s="11"/>
      <c r="Q216" s="11"/>
      <c r="S216" s="244"/>
    </row>
    <row r="217" spans="1:19" ht="13.5">
      <c r="A217" s="11"/>
      <c r="B217" s="11"/>
      <c r="C217" s="11"/>
      <c r="D217" s="11"/>
      <c r="E217" s="11"/>
      <c r="F217" s="11"/>
      <c r="G217" s="11"/>
      <c r="I217" s="11"/>
      <c r="K217" s="11"/>
      <c r="M217" s="11"/>
      <c r="O217" s="11"/>
      <c r="P217" s="11"/>
      <c r="Q217" s="11"/>
      <c r="S217" s="244"/>
    </row>
    <row r="218" spans="1:19" ht="13.5">
      <c r="A218" s="11"/>
      <c r="B218" s="11"/>
      <c r="C218" s="11"/>
      <c r="D218" s="11"/>
      <c r="E218" s="11"/>
      <c r="F218" s="11"/>
      <c r="G218" s="11"/>
      <c r="I218" s="11"/>
      <c r="K218" s="11"/>
      <c r="M218" s="11"/>
      <c r="O218" s="11"/>
      <c r="P218" s="11"/>
      <c r="Q218" s="11"/>
      <c r="S218" s="244"/>
    </row>
    <row r="219" spans="1:19" ht="13.5">
      <c r="A219" s="11"/>
      <c r="B219" s="11"/>
      <c r="C219" s="11"/>
      <c r="D219" s="11"/>
      <c r="E219" s="11"/>
      <c r="F219" s="11"/>
      <c r="G219" s="11"/>
      <c r="I219" s="11"/>
      <c r="K219" s="11"/>
      <c r="M219" s="11"/>
      <c r="O219" s="11"/>
      <c r="P219" s="11"/>
      <c r="Q219" s="11"/>
      <c r="S219" s="244"/>
    </row>
    <row r="220" spans="1:19" ht="13.5">
      <c r="A220" s="11"/>
      <c r="B220" s="11"/>
      <c r="C220" s="11"/>
      <c r="D220" s="11"/>
      <c r="E220" s="11"/>
      <c r="F220" s="11"/>
      <c r="G220" s="11"/>
      <c r="I220" s="11"/>
      <c r="K220" s="11"/>
      <c r="M220" s="11"/>
      <c r="O220" s="11"/>
      <c r="P220" s="11"/>
      <c r="Q220" s="11"/>
      <c r="S220" s="244"/>
    </row>
    <row r="221" spans="1:19" ht="13.5">
      <c r="A221" s="11"/>
      <c r="B221" s="11"/>
      <c r="C221" s="11"/>
      <c r="D221" s="11"/>
      <c r="E221" s="11"/>
      <c r="F221" s="11"/>
      <c r="G221" s="11"/>
      <c r="I221" s="11"/>
      <c r="K221" s="11"/>
      <c r="M221" s="11"/>
      <c r="O221" s="11"/>
      <c r="P221" s="11"/>
      <c r="Q221" s="11"/>
      <c r="S221" s="244"/>
    </row>
    <row r="222" spans="1:19" ht="13.5">
      <c r="A222" s="11"/>
      <c r="B222" s="11"/>
      <c r="C222" s="11"/>
      <c r="D222" s="11"/>
      <c r="E222" s="11"/>
      <c r="F222" s="11"/>
      <c r="G222" s="11"/>
      <c r="I222" s="11"/>
      <c r="K222" s="11"/>
      <c r="M222" s="11"/>
      <c r="O222" s="11"/>
      <c r="P222" s="11"/>
      <c r="Q222" s="11"/>
      <c r="S222" s="244"/>
    </row>
    <row r="223" spans="1:19" ht="13.5">
      <c r="A223" s="11"/>
      <c r="B223" s="11"/>
      <c r="C223" s="11"/>
      <c r="D223" s="11"/>
      <c r="E223" s="11"/>
      <c r="F223" s="11"/>
      <c r="G223" s="11"/>
      <c r="I223" s="11"/>
      <c r="K223" s="11"/>
      <c r="M223" s="11"/>
      <c r="O223" s="11"/>
      <c r="P223" s="11"/>
      <c r="Q223" s="11"/>
      <c r="S223" s="244"/>
    </row>
    <row r="224" spans="1:19" ht="13.5">
      <c r="A224" s="11"/>
      <c r="B224" s="11"/>
      <c r="C224" s="11"/>
      <c r="D224" s="11"/>
      <c r="E224" s="11"/>
      <c r="F224" s="11"/>
      <c r="G224" s="11"/>
      <c r="I224" s="11"/>
      <c r="K224" s="11"/>
      <c r="M224" s="11"/>
      <c r="O224" s="11"/>
      <c r="P224" s="11"/>
      <c r="Q224" s="11"/>
      <c r="S224" s="244"/>
    </row>
    <row r="225" spans="1:19" ht="13.5">
      <c r="A225" s="11"/>
      <c r="B225" s="11"/>
      <c r="C225" s="11"/>
      <c r="D225" s="11"/>
      <c r="E225" s="11"/>
      <c r="F225" s="11"/>
      <c r="G225" s="11"/>
      <c r="I225" s="11"/>
      <c r="K225" s="11"/>
      <c r="M225" s="11"/>
      <c r="O225" s="11"/>
      <c r="P225" s="11"/>
      <c r="Q225" s="11"/>
      <c r="S225" s="244"/>
    </row>
    <row r="226" spans="1:19" ht="13.5">
      <c r="A226" s="11"/>
      <c r="B226" s="11"/>
      <c r="C226" s="11"/>
      <c r="D226" s="11"/>
      <c r="E226" s="11"/>
      <c r="F226" s="11"/>
      <c r="G226" s="11"/>
      <c r="I226" s="11"/>
      <c r="K226" s="11"/>
      <c r="M226" s="11"/>
      <c r="O226" s="11"/>
      <c r="P226" s="11"/>
      <c r="Q226" s="11"/>
      <c r="S226" s="244"/>
    </row>
    <row r="227" spans="1:19" ht="13.5">
      <c r="A227" s="11"/>
      <c r="B227" s="11"/>
      <c r="C227" s="11"/>
      <c r="D227" s="11"/>
      <c r="E227" s="11"/>
      <c r="F227" s="11"/>
      <c r="G227" s="11"/>
      <c r="I227" s="11"/>
      <c r="K227" s="11"/>
      <c r="M227" s="11"/>
      <c r="O227" s="11"/>
      <c r="P227" s="11"/>
      <c r="Q227" s="11"/>
      <c r="S227" s="244"/>
    </row>
    <row r="228" spans="1:19" ht="13.5">
      <c r="A228" s="11"/>
      <c r="B228" s="11"/>
      <c r="C228" s="11"/>
      <c r="D228" s="11"/>
      <c r="E228" s="11"/>
      <c r="F228" s="11"/>
      <c r="G228" s="11"/>
      <c r="I228" s="11"/>
      <c r="K228" s="11"/>
      <c r="M228" s="11"/>
      <c r="O228" s="11"/>
      <c r="P228" s="11"/>
      <c r="Q228" s="11"/>
      <c r="S228" s="244"/>
    </row>
    <row r="229" spans="1:19" ht="13.5">
      <c r="A229" s="11"/>
      <c r="B229" s="11"/>
      <c r="C229" s="11"/>
      <c r="D229" s="11"/>
      <c r="E229" s="11"/>
      <c r="F229" s="11"/>
      <c r="G229" s="11"/>
      <c r="I229" s="11"/>
      <c r="K229" s="11"/>
      <c r="M229" s="11"/>
      <c r="O229" s="11"/>
      <c r="P229" s="11"/>
      <c r="Q229" s="11"/>
      <c r="S229" s="244"/>
    </row>
    <row r="230" spans="1:19" ht="13.5">
      <c r="A230" s="11"/>
      <c r="B230" s="11"/>
      <c r="C230" s="11"/>
      <c r="D230" s="11"/>
      <c r="E230" s="11"/>
      <c r="F230" s="11"/>
      <c r="G230" s="11"/>
      <c r="I230" s="11"/>
      <c r="K230" s="11"/>
      <c r="M230" s="11"/>
      <c r="O230" s="11"/>
      <c r="P230" s="11"/>
      <c r="Q230" s="11"/>
      <c r="S230" s="244"/>
    </row>
    <row r="231" spans="1:19" ht="13.5">
      <c r="A231" s="11"/>
      <c r="B231" s="11"/>
      <c r="C231" s="11"/>
      <c r="D231" s="11"/>
      <c r="E231" s="11"/>
      <c r="F231" s="11"/>
      <c r="G231" s="11"/>
      <c r="I231" s="11"/>
      <c r="K231" s="11"/>
      <c r="M231" s="11"/>
      <c r="O231" s="11"/>
      <c r="P231" s="11"/>
      <c r="Q231" s="11"/>
      <c r="S231" s="244"/>
    </row>
    <row r="232" spans="1:19" ht="13.5">
      <c r="A232" s="11"/>
      <c r="B232" s="11"/>
      <c r="C232" s="11"/>
      <c r="D232" s="11"/>
      <c r="E232" s="11"/>
      <c r="F232" s="11"/>
      <c r="G232" s="11"/>
      <c r="I232" s="11"/>
      <c r="K232" s="11"/>
      <c r="M232" s="11"/>
      <c r="O232" s="11"/>
      <c r="P232" s="11"/>
      <c r="Q232" s="11"/>
      <c r="S232" s="244"/>
    </row>
    <row r="233" spans="1:19" ht="13.5">
      <c r="A233" s="11"/>
      <c r="B233" s="11"/>
      <c r="C233" s="11"/>
      <c r="D233" s="11"/>
      <c r="E233" s="11"/>
      <c r="F233" s="11"/>
      <c r="G233" s="11"/>
      <c r="I233" s="11"/>
      <c r="K233" s="11"/>
      <c r="M233" s="11"/>
      <c r="O233" s="11"/>
      <c r="P233" s="11"/>
      <c r="Q233" s="11"/>
      <c r="S233" s="244"/>
    </row>
    <row r="234" spans="1:19" ht="13.5">
      <c r="A234" s="11"/>
      <c r="B234" s="11"/>
      <c r="C234" s="11"/>
      <c r="D234" s="11"/>
      <c r="E234" s="11"/>
      <c r="F234" s="11"/>
      <c r="G234" s="11"/>
      <c r="I234" s="11"/>
      <c r="K234" s="11"/>
      <c r="M234" s="11"/>
      <c r="O234" s="11"/>
      <c r="P234" s="11"/>
      <c r="Q234" s="11"/>
      <c r="S234" s="244"/>
    </row>
    <row r="235" spans="1:19" ht="13.5">
      <c r="A235" s="11"/>
      <c r="B235" s="11"/>
      <c r="C235" s="11"/>
      <c r="D235" s="11"/>
      <c r="E235" s="11"/>
      <c r="F235" s="11"/>
      <c r="G235" s="11"/>
      <c r="I235" s="11"/>
      <c r="K235" s="11"/>
      <c r="M235" s="11"/>
      <c r="O235" s="11"/>
      <c r="P235" s="11"/>
      <c r="Q235" s="11"/>
      <c r="S235" s="244"/>
    </row>
    <row r="236" spans="1:19" ht="13.5">
      <c r="A236" s="11"/>
      <c r="B236" s="11"/>
      <c r="C236" s="11"/>
      <c r="D236" s="11"/>
      <c r="E236" s="11"/>
      <c r="F236" s="11"/>
      <c r="G236" s="11"/>
      <c r="I236" s="11"/>
      <c r="K236" s="11"/>
      <c r="M236" s="11"/>
      <c r="O236" s="11"/>
      <c r="P236" s="11"/>
      <c r="Q236" s="11"/>
      <c r="S236" s="244"/>
    </row>
    <row r="237" spans="1:19" ht="13.5">
      <c r="A237" s="11"/>
      <c r="B237" s="11"/>
      <c r="C237" s="11"/>
      <c r="D237" s="11"/>
      <c r="E237" s="11"/>
      <c r="F237" s="11"/>
      <c r="G237" s="11"/>
      <c r="I237" s="11"/>
      <c r="K237" s="11"/>
      <c r="M237" s="11"/>
      <c r="O237" s="11"/>
      <c r="P237" s="11"/>
      <c r="Q237" s="11"/>
      <c r="S237" s="244"/>
    </row>
    <row r="238" spans="1:19" ht="13.5">
      <c r="A238" s="11"/>
      <c r="B238" s="11"/>
      <c r="C238" s="11"/>
      <c r="D238" s="11"/>
      <c r="E238" s="11"/>
      <c r="F238" s="11"/>
      <c r="G238" s="11"/>
      <c r="I238" s="11"/>
      <c r="K238" s="11"/>
      <c r="M238" s="11"/>
      <c r="O238" s="11"/>
      <c r="P238" s="11"/>
      <c r="Q238" s="11"/>
      <c r="S238" s="244"/>
    </row>
    <row r="239" spans="1:19" ht="13.5">
      <c r="A239" s="11"/>
      <c r="B239" s="11"/>
      <c r="C239" s="11"/>
      <c r="D239" s="11"/>
      <c r="E239" s="11"/>
      <c r="F239" s="11"/>
      <c r="G239" s="11"/>
      <c r="I239" s="11"/>
      <c r="K239" s="11"/>
      <c r="M239" s="11"/>
      <c r="O239" s="11"/>
      <c r="P239" s="11"/>
      <c r="Q239" s="11"/>
      <c r="S239" s="244"/>
    </row>
    <row r="240" spans="1:19" ht="13.5">
      <c r="A240" s="11"/>
      <c r="B240" s="11"/>
      <c r="C240" s="11"/>
      <c r="D240" s="11"/>
      <c r="E240" s="11"/>
      <c r="F240" s="11"/>
      <c r="G240" s="11"/>
      <c r="I240" s="11"/>
      <c r="K240" s="11"/>
      <c r="M240" s="11"/>
      <c r="O240" s="11"/>
      <c r="P240" s="11"/>
      <c r="Q240" s="11"/>
      <c r="S240" s="244"/>
    </row>
    <row r="241" spans="1:19" ht="13.5">
      <c r="A241" s="11"/>
      <c r="B241" s="11"/>
      <c r="C241" s="11"/>
      <c r="D241" s="11"/>
      <c r="E241" s="11"/>
      <c r="F241" s="11"/>
      <c r="G241" s="11"/>
      <c r="I241" s="11"/>
      <c r="K241" s="11"/>
      <c r="M241" s="11"/>
      <c r="O241" s="11"/>
      <c r="P241" s="11"/>
      <c r="Q241" s="11"/>
      <c r="S241" s="244"/>
    </row>
    <row r="242" spans="1:19" ht="13.5">
      <c r="A242" s="11"/>
      <c r="B242" s="11"/>
      <c r="C242" s="11"/>
      <c r="D242" s="11"/>
      <c r="E242" s="11"/>
      <c r="F242" s="11"/>
      <c r="G242" s="11"/>
      <c r="I242" s="11"/>
      <c r="K242" s="11"/>
      <c r="M242" s="11"/>
      <c r="O242" s="11"/>
      <c r="P242" s="11"/>
      <c r="Q242" s="11"/>
      <c r="S242" s="244"/>
    </row>
    <row r="243" spans="1:19" ht="13.5">
      <c r="A243" s="11"/>
      <c r="B243" s="11"/>
      <c r="C243" s="11"/>
      <c r="D243" s="11"/>
      <c r="E243" s="11"/>
      <c r="F243" s="11"/>
      <c r="G243" s="11"/>
      <c r="I243" s="11"/>
      <c r="K243" s="11"/>
      <c r="M243" s="11"/>
      <c r="O243" s="11"/>
      <c r="P243" s="11"/>
      <c r="Q243" s="11"/>
      <c r="S243" s="244"/>
    </row>
    <row r="244" spans="1:19" ht="13.5">
      <c r="A244" s="11"/>
      <c r="B244" s="11"/>
      <c r="C244" s="11"/>
      <c r="D244" s="11"/>
      <c r="E244" s="11"/>
      <c r="F244" s="11"/>
      <c r="G244" s="11"/>
      <c r="I244" s="11"/>
      <c r="K244" s="11"/>
      <c r="M244" s="11"/>
      <c r="O244" s="11"/>
      <c r="P244" s="11"/>
      <c r="Q244" s="11"/>
      <c r="S244" s="244"/>
    </row>
    <row r="245" spans="1:19" ht="13.5">
      <c r="A245" s="11"/>
      <c r="B245" s="11"/>
      <c r="C245" s="11"/>
      <c r="D245" s="11"/>
      <c r="E245" s="11"/>
      <c r="F245" s="11"/>
      <c r="G245" s="11"/>
      <c r="I245" s="11"/>
      <c r="K245" s="11"/>
      <c r="M245" s="11"/>
      <c r="O245" s="11"/>
      <c r="P245" s="11"/>
      <c r="Q245" s="11"/>
      <c r="S245" s="244"/>
    </row>
    <row r="246" spans="1:19" ht="13.5">
      <c r="A246" s="11"/>
      <c r="B246" s="11"/>
      <c r="C246" s="11"/>
      <c r="D246" s="11"/>
      <c r="E246" s="11"/>
      <c r="F246" s="11"/>
      <c r="G246" s="11"/>
      <c r="I246" s="11"/>
      <c r="K246" s="11"/>
      <c r="M246" s="11"/>
      <c r="O246" s="11"/>
      <c r="P246" s="11"/>
      <c r="Q246" s="11"/>
      <c r="S246" s="244"/>
    </row>
    <row r="247" spans="1:19" ht="13.5">
      <c r="A247" s="11"/>
      <c r="B247" s="11"/>
      <c r="C247" s="11"/>
      <c r="D247" s="11"/>
      <c r="E247" s="11"/>
      <c r="F247" s="11"/>
      <c r="G247" s="11"/>
      <c r="I247" s="11"/>
      <c r="K247" s="11"/>
      <c r="M247" s="11"/>
      <c r="O247" s="11"/>
      <c r="P247" s="11"/>
      <c r="Q247" s="11"/>
      <c r="S247" s="244"/>
    </row>
    <row r="248" spans="1:19" ht="13.5">
      <c r="A248" s="11"/>
      <c r="B248" s="11"/>
      <c r="C248" s="11"/>
      <c r="D248" s="11"/>
      <c r="E248" s="11"/>
      <c r="F248" s="11"/>
      <c r="G248" s="11"/>
      <c r="I248" s="11"/>
      <c r="K248" s="11"/>
      <c r="M248" s="11"/>
      <c r="O248" s="11"/>
      <c r="P248" s="11"/>
      <c r="Q248" s="11"/>
      <c r="S248" s="244"/>
    </row>
    <row r="249" spans="1:19" ht="13.5">
      <c r="A249" s="11"/>
      <c r="B249" s="11"/>
      <c r="C249" s="11"/>
      <c r="D249" s="11"/>
      <c r="E249" s="11"/>
      <c r="F249" s="11"/>
      <c r="G249" s="11"/>
      <c r="I249" s="11"/>
      <c r="K249" s="11"/>
      <c r="M249" s="11"/>
      <c r="O249" s="11"/>
      <c r="P249" s="11"/>
      <c r="Q249" s="11"/>
      <c r="S249" s="244"/>
    </row>
    <row r="250" spans="1:19" ht="13.5">
      <c r="A250" s="11"/>
      <c r="B250" s="11"/>
      <c r="C250" s="11"/>
      <c r="D250" s="11"/>
      <c r="E250" s="11"/>
      <c r="F250" s="11"/>
      <c r="G250" s="11"/>
      <c r="I250" s="11"/>
      <c r="K250" s="11"/>
      <c r="M250" s="11"/>
      <c r="O250" s="11"/>
      <c r="P250" s="11"/>
      <c r="Q250" s="11"/>
      <c r="S250" s="244"/>
    </row>
    <row r="251" spans="1:19" ht="13.5">
      <c r="A251" s="11"/>
      <c r="B251" s="11"/>
      <c r="C251" s="11"/>
      <c r="D251" s="11"/>
      <c r="E251" s="11"/>
      <c r="F251" s="11"/>
      <c r="G251" s="11"/>
      <c r="I251" s="11"/>
      <c r="K251" s="11"/>
      <c r="M251" s="11"/>
      <c r="O251" s="11"/>
      <c r="P251" s="11"/>
      <c r="Q251" s="11"/>
      <c r="S251" s="244"/>
    </row>
    <row r="252" spans="1:19" ht="13.5">
      <c r="A252" s="11"/>
      <c r="B252" s="11"/>
      <c r="C252" s="11"/>
      <c r="D252" s="11"/>
      <c r="E252" s="11"/>
      <c r="F252" s="11"/>
      <c r="G252" s="11"/>
      <c r="I252" s="11"/>
      <c r="K252" s="11"/>
      <c r="M252" s="11"/>
      <c r="O252" s="11"/>
      <c r="P252" s="11"/>
      <c r="Q252" s="11"/>
      <c r="S252" s="244"/>
    </row>
    <row r="253" spans="1:19" ht="13.5">
      <c r="A253" s="11"/>
      <c r="B253" s="11"/>
      <c r="C253" s="11"/>
      <c r="D253" s="11"/>
      <c r="E253" s="11"/>
      <c r="F253" s="11"/>
      <c r="G253" s="11"/>
      <c r="I253" s="11"/>
      <c r="K253" s="11"/>
      <c r="M253" s="11"/>
      <c r="O253" s="11"/>
      <c r="P253" s="11"/>
      <c r="Q253" s="11"/>
      <c r="S253" s="244"/>
    </row>
    <row r="254" spans="1:19" ht="13.5">
      <c r="A254" s="11"/>
      <c r="B254" s="11"/>
      <c r="C254" s="11"/>
      <c r="D254" s="11"/>
      <c r="E254" s="11"/>
      <c r="F254" s="11"/>
      <c r="G254" s="11"/>
      <c r="I254" s="11"/>
      <c r="K254" s="11"/>
      <c r="M254" s="11"/>
      <c r="O254" s="11"/>
      <c r="P254" s="11"/>
      <c r="Q254" s="11"/>
      <c r="S254" s="244"/>
    </row>
  </sheetData>
  <sheetProtection/>
  <mergeCells count="15">
    <mergeCell ref="A7:H7"/>
    <mergeCell ref="I7:K7"/>
    <mergeCell ref="L7:P7"/>
    <mergeCell ref="Q7:R7"/>
    <mergeCell ref="S7:S8"/>
    <mergeCell ref="D8:F8"/>
    <mergeCell ref="G8:H8"/>
    <mergeCell ref="J8:K8"/>
    <mergeCell ref="M8:N8"/>
    <mergeCell ref="O8:P8"/>
    <mergeCell ref="A1:S1"/>
    <mergeCell ref="M3:N3"/>
    <mergeCell ref="O3:S3"/>
    <mergeCell ref="M4:N4"/>
    <mergeCell ref="O4:S4"/>
  </mergeCells>
  <printOptions horizontalCentered="1"/>
  <pageMargins left="0.3937007874015748" right="0.3937007874015748" top="0.7874015748031497" bottom="0.5905511811023623" header="0.2362204724409449" footer="0.1968503937007874"/>
  <pageSetup horizontalDpi="600" verticalDpi="600" orientation="landscape" paperSize="9" scale="87" r:id="rId1"/>
  <headerFooter alignWithMargins="0">
    <oddHeader>&amp;L平成２８年度日中韓フォーサイト事業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54"/>
  <sheetViews>
    <sheetView view="pageLayout" zoomScaleNormal="75" zoomScaleSheetLayoutView="80" workbookViewId="0" topLeftCell="A1">
      <selection activeCell="G8" sqref="G8:H8"/>
    </sheetView>
  </sheetViews>
  <sheetFormatPr defaultColWidth="9.00390625" defaultRowHeight="13.5"/>
  <cols>
    <col min="1" max="1" width="6.75390625" style="243" customWidth="1"/>
    <col min="2" max="2" width="2.50390625" style="242" customWidth="1"/>
    <col min="3" max="3" width="7.00390625" style="243" customWidth="1"/>
    <col min="4" max="4" width="5.625" style="242" customWidth="1"/>
    <col min="5" max="5" width="2.50390625" style="242" customWidth="1"/>
    <col min="6" max="6" width="5.625" style="242" customWidth="1"/>
    <col min="7" max="7" width="4.25390625" style="241" customWidth="1"/>
    <col min="8" max="8" width="3.75390625" style="11" customWidth="1"/>
    <col min="9" max="9" width="5.375" style="240" customWidth="1"/>
    <col min="10" max="10" width="13.625" style="11" customWidth="1"/>
    <col min="11" max="11" width="16.625" style="238" customWidth="1"/>
    <col min="12" max="12" width="5.00390625" style="11" customWidth="1"/>
    <col min="13" max="13" width="13.125" style="239" customWidth="1"/>
    <col min="14" max="14" width="18.00390625" style="11" customWidth="1"/>
    <col min="15" max="15" width="18.25390625" style="238" customWidth="1"/>
    <col min="16" max="16" width="6.625" style="238" customWidth="1"/>
    <col min="17" max="17" width="6.50390625" style="238" customWidth="1"/>
    <col min="18" max="18" width="6.50390625" style="11" customWidth="1"/>
    <col min="19" max="19" width="8.00390625" style="11" customWidth="1"/>
    <col min="20" max="20" width="2.375" style="11" customWidth="1"/>
    <col min="21" max="21" width="8.25390625" style="11" bestFit="1" customWidth="1"/>
    <col min="22" max="22" width="2.50390625" style="11" customWidth="1"/>
    <col min="23" max="23" width="3.00390625" style="11" bestFit="1" customWidth="1"/>
    <col min="24" max="16384" width="9.00390625" style="11" customWidth="1"/>
  </cols>
  <sheetData>
    <row r="1" spans="1:19" ht="15.75" customHeight="1">
      <c r="A1" s="325" t="s">
        <v>36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6:19" ht="22.5" customHeight="1">
      <c r="P2" s="245"/>
      <c r="Q2" s="245"/>
      <c r="R2" s="244"/>
      <c r="S2" s="244"/>
    </row>
    <row r="3" spans="13:22" ht="18" customHeight="1">
      <c r="M3" s="326" t="s">
        <v>20</v>
      </c>
      <c r="N3" s="326"/>
      <c r="O3" s="327"/>
      <c r="P3" s="327"/>
      <c r="Q3" s="327"/>
      <c r="R3" s="327"/>
      <c r="S3" s="327"/>
      <c r="T3" s="278"/>
      <c r="U3" s="278"/>
      <c r="V3" s="278"/>
    </row>
    <row r="4" spans="13:22" ht="18" customHeight="1">
      <c r="M4" s="326" t="s">
        <v>19</v>
      </c>
      <c r="N4" s="326"/>
      <c r="O4" s="327"/>
      <c r="P4" s="327"/>
      <c r="Q4" s="327"/>
      <c r="R4" s="327"/>
      <c r="S4" s="327"/>
      <c r="T4" s="277"/>
      <c r="U4" s="277"/>
      <c r="V4" s="277"/>
    </row>
    <row r="5" spans="16:22" ht="13.5">
      <c r="P5" s="245"/>
      <c r="Q5" s="245"/>
      <c r="R5" s="244"/>
      <c r="T5" s="10"/>
      <c r="U5" s="10"/>
      <c r="V5" s="10"/>
    </row>
    <row r="6" spans="1:18" ht="13.5">
      <c r="A6" s="276"/>
      <c r="B6" s="275"/>
      <c r="C6" s="276"/>
      <c r="D6" s="275"/>
      <c r="E6" s="275"/>
      <c r="F6" s="275"/>
      <c r="G6" s="274"/>
      <c r="H6" s="271"/>
      <c r="I6" s="273"/>
      <c r="J6" s="271"/>
      <c r="K6" s="270"/>
      <c r="L6" s="271"/>
      <c r="M6" s="272"/>
      <c r="N6" s="271"/>
      <c r="O6" s="270"/>
      <c r="P6" s="269"/>
      <c r="Q6" s="245"/>
      <c r="R6" s="244"/>
    </row>
    <row r="7" spans="1:19" ht="15.75" customHeight="1">
      <c r="A7" s="328" t="s">
        <v>18</v>
      </c>
      <c r="B7" s="329"/>
      <c r="C7" s="329"/>
      <c r="D7" s="329"/>
      <c r="E7" s="329"/>
      <c r="F7" s="329"/>
      <c r="G7" s="329"/>
      <c r="H7" s="330"/>
      <c r="I7" s="331" t="s">
        <v>17</v>
      </c>
      <c r="J7" s="332"/>
      <c r="K7" s="333"/>
      <c r="L7" s="334" t="s">
        <v>23</v>
      </c>
      <c r="M7" s="334"/>
      <c r="N7" s="334"/>
      <c r="O7" s="334"/>
      <c r="P7" s="335"/>
      <c r="Q7" s="331" t="s">
        <v>22</v>
      </c>
      <c r="R7" s="333"/>
      <c r="S7" s="336" t="s">
        <v>24</v>
      </c>
    </row>
    <row r="8" spans="1:19" ht="33.75" customHeight="1">
      <c r="A8" s="268"/>
      <c r="B8" s="267"/>
      <c r="C8" s="266"/>
      <c r="D8" s="316" t="s">
        <v>16</v>
      </c>
      <c r="E8" s="317"/>
      <c r="F8" s="318"/>
      <c r="G8" s="307"/>
      <c r="H8" s="319"/>
      <c r="I8" s="280" t="s">
        <v>25</v>
      </c>
      <c r="J8" s="320" t="s">
        <v>26</v>
      </c>
      <c r="K8" s="321"/>
      <c r="L8" s="280" t="s">
        <v>25</v>
      </c>
      <c r="M8" s="338" t="s">
        <v>15</v>
      </c>
      <c r="N8" s="338"/>
      <c r="O8" s="323" t="s">
        <v>27</v>
      </c>
      <c r="P8" s="324"/>
      <c r="Q8" s="265" t="s">
        <v>28</v>
      </c>
      <c r="R8" s="264" t="s">
        <v>29</v>
      </c>
      <c r="S8" s="337"/>
    </row>
    <row r="9" spans="1:24" ht="27.75" customHeight="1">
      <c r="A9" s="259"/>
      <c r="B9" s="256" t="s">
        <v>30</v>
      </c>
      <c r="C9" s="258"/>
      <c r="D9" s="262"/>
      <c r="E9" s="256" t="s">
        <v>30</v>
      </c>
      <c r="F9" s="261"/>
      <c r="G9" s="254"/>
      <c r="H9" s="253" t="s">
        <v>14</v>
      </c>
      <c r="I9" s="252"/>
      <c r="J9" s="251"/>
      <c r="K9" s="281"/>
      <c r="L9" s="252"/>
      <c r="M9" s="282"/>
      <c r="N9" s="251"/>
      <c r="O9" s="283"/>
      <c r="P9" s="281"/>
      <c r="Q9" s="250"/>
      <c r="R9" s="249"/>
      <c r="S9" s="248"/>
      <c r="X9" s="263"/>
    </row>
    <row r="10" spans="1:24" ht="27.75" customHeight="1">
      <c r="A10" s="259"/>
      <c r="B10" s="256" t="s">
        <v>30</v>
      </c>
      <c r="C10" s="258"/>
      <c r="D10" s="257"/>
      <c r="E10" s="256" t="s">
        <v>30</v>
      </c>
      <c r="F10" s="255"/>
      <c r="G10" s="254">
        <f aca="true" t="shared" si="0" ref="G10:G23">IF(C10="","",C10-A10+1)</f>
      </c>
      <c r="H10" s="253" t="s">
        <v>14</v>
      </c>
      <c r="I10" s="252"/>
      <c r="J10" s="251"/>
      <c r="K10" s="281"/>
      <c r="L10" s="252"/>
      <c r="M10" s="282"/>
      <c r="N10" s="251"/>
      <c r="O10" s="283"/>
      <c r="P10" s="281"/>
      <c r="Q10" s="250"/>
      <c r="R10" s="249"/>
      <c r="S10" s="248"/>
      <c r="X10" s="263"/>
    </row>
    <row r="11" spans="1:19" ht="27.75" customHeight="1">
      <c r="A11" s="259"/>
      <c r="B11" s="256" t="s">
        <v>31</v>
      </c>
      <c r="C11" s="258"/>
      <c r="D11" s="257"/>
      <c r="E11" s="256" t="s">
        <v>31</v>
      </c>
      <c r="F11" s="255"/>
      <c r="G11" s="254">
        <f t="shared" si="0"/>
      </c>
      <c r="H11" s="253" t="s">
        <v>14</v>
      </c>
      <c r="I11" s="252"/>
      <c r="J11" s="251"/>
      <c r="K11" s="281"/>
      <c r="L11" s="252"/>
      <c r="M11" s="282"/>
      <c r="N11" s="251"/>
      <c r="O11" s="283"/>
      <c r="P11" s="281"/>
      <c r="Q11" s="250"/>
      <c r="R11" s="249"/>
      <c r="S11" s="248"/>
    </row>
    <row r="12" spans="1:19" ht="27.75" customHeight="1">
      <c r="A12" s="259"/>
      <c r="B12" s="256" t="s">
        <v>31</v>
      </c>
      <c r="C12" s="258"/>
      <c r="D12" s="257"/>
      <c r="E12" s="256" t="s">
        <v>31</v>
      </c>
      <c r="F12" s="255"/>
      <c r="G12" s="254">
        <f t="shared" si="0"/>
      </c>
      <c r="H12" s="253" t="s">
        <v>14</v>
      </c>
      <c r="I12" s="252"/>
      <c r="J12" s="251"/>
      <c r="K12" s="281"/>
      <c r="L12" s="252"/>
      <c r="M12" s="282"/>
      <c r="N12" s="251"/>
      <c r="O12" s="283"/>
      <c r="P12" s="281"/>
      <c r="Q12" s="250"/>
      <c r="R12" s="249"/>
      <c r="S12" s="260"/>
    </row>
    <row r="13" spans="1:19" ht="27.75" customHeight="1">
      <c r="A13" s="259"/>
      <c r="B13" s="256" t="s">
        <v>31</v>
      </c>
      <c r="C13" s="258"/>
      <c r="D13" s="257"/>
      <c r="E13" s="256" t="s">
        <v>31</v>
      </c>
      <c r="F13" s="255"/>
      <c r="G13" s="254">
        <f t="shared" si="0"/>
      </c>
      <c r="H13" s="253" t="s">
        <v>14</v>
      </c>
      <c r="I13" s="252"/>
      <c r="J13" s="251"/>
      <c r="K13" s="281"/>
      <c r="L13" s="252"/>
      <c r="M13" s="282"/>
      <c r="N13" s="251"/>
      <c r="O13" s="283"/>
      <c r="P13" s="281"/>
      <c r="Q13" s="250"/>
      <c r="R13" s="249"/>
      <c r="S13" s="260"/>
    </row>
    <row r="14" spans="1:19" ht="27.75" customHeight="1">
      <c r="A14" s="259"/>
      <c r="B14" s="256" t="s">
        <v>31</v>
      </c>
      <c r="C14" s="258"/>
      <c r="D14" s="257"/>
      <c r="E14" s="256" t="s">
        <v>31</v>
      </c>
      <c r="F14" s="255"/>
      <c r="G14" s="254">
        <f t="shared" si="0"/>
      </c>
      <c r="H14" s="253" t="s">
        <v>14</v>
      </c>
      <c r="I14" s="252"/>
      <c r="J14" s="251"/>
      <c r="K14" s="281"/>
      <c r="L14" s="252"/>
      <c r="M14" s="282"/>
      <c r="N14" s="251"/>
      <c r="O14" s="283"/>
      <c r="P14" s="281"/>
      <c r="Q14" s="250"/>
      <c r="R14" s="249"/>
      <c r="S14" s="248"/>
    </row>
    <row r="15" spans="1:19" ht="27.75" customHeight="1">
      <c r="A15" s="259"/>
      <c r="B15" s="256" t="s">
        <v>31</v>
      </c>
      <c r="C15" s="258"/>
      <c r="D15" s="257"/>
      <c r="E15" s="256" t="s">
        <v>31</v>
      </c>
      <c r="F15" s="255"/>
      <c r="G15" s="254">
        <f t="shared" si="0"/>
      </c>
      <c r="H15" s="253" t="s">
        <v>14</v>
      </c>
      <c r="I15" s="252"/>
      <c r="J15" s="251"/>
      <c r="K15" s="281"/>
      <c r="L15" s="252"/>
      <c r="M15" s="282"/>
      <c r="N15" s="251"/>
      <c r="O15" s="283"/>
      <c r="P15" s="281"/>
      <c r="Q15" s="250"/>
      <c r="R15" s="249"/>
      <c r="S15" s="248"/>
    </row>
    <row r="16" spans="1:19" ht="27.75" customHeight="1">
      <c r="A16" s="259"/>
      <c r="B16" s="256" t="s">
        <v>31</v>
      </c>
      <c r="C16" s="258"/>
      <c r="D16" s="257"/>
      <c r="E16" s="256" t="s">
        <v>31</v>
      </c>
      <c r="F16" s="255"/>
      <c r="G16" s="254">
        <f t="shared" si="0"/>
      </c>
      <c r="H16" s="253" t="s">
        <v>14</v>
      </c>
      <c r="I16" s="252"/>
      <c r="J16" s="251"/>
      <c r="K16" s="281"/>
      <c r="L16" s="252"/>
      <c r="M16" s="282"/>
      <c r="N16" s="251"/>
      <c r="O16" s="283"/>
      <c r="P16" s="281"/>
      <c r="Q16" s="250"/>
      <c r="R16" s="249"/>
      <c r="S16" s="248"/>
    </row>
    <row r="17" spans="1:19" ht="27.75" customHeight="1">
      <c r="A17" s="259"/>
      <c r="B17" s="256" t="s">
        <v>31</v>
      </c>
      <c r="C17" s="258"/>
      <c r="D17" s="257"/>
      <c r="E17" s="256" t="s">
        <v>31</v>
      </c>
      <c r="F17" s="255"/>
      <c r="G17" s="254">
        <f t="shared" si="0"/>
      </c>
      <c r="H17" s="253" t="s">
        <v>14</v>
      </c>
      <c r="I17" s="252"/>
      <c r="J17" s="251"/>
      <c r="K17" s="281"/>
      <c r="L17" s="252"/>
      <c r="M17" s="282"/>
      <c r="N17" s="251"/>
      <c r="O17" s="283"/>
      <c r="P17" s="281"/>
      <c r="Q17" s="250"/>
      <c r="R17" s="249"/>
      <c r="S17" s="248"/>
    </row>
    <row r="18" spans="1:19" ht="27.75" customHeight="1">
      <c r="A18" s="259"/>
      <c r="B18" s="256" t="s">
        <v>31</v>
      </c>
      <c r="C18" s="258"/>
      <c r="D18" s="257"/>
      <c r="E18" s="256" t="s">
        <v>31</v>
      </c>
      <c r="F18" s="255"/>
      <c r="G18" s="254">
        <f t="shared" si="0"/>
      </c>
      <c r="H18" s="253" t="s">
        <v>14</v>
      </c>
      <c r="I18" s="252"/>
      <c r="J18" s="251"/>
      <c r="K18" s="281"/>
      <c r="L18" s="252"/>
      <c r="M18" s="282"/>
      <c r="N18" s="251"/>
      <c r="O18" s="283"/>
      <c r="P18" s="281"/>
      <c r="Q18" s="250"/>
      <c r="R18" s="249"/>
      <c r="S18" s="248"/>
    </row>
    <row r="19" spans="1:19" ht="27.75" customHeight="1">
      <c r="A19" s="259"/>
      <c r="B19" s="256" t="s">
        <v>31</v>
      </c>
      <c r="C19" s="258"/>
      <c r="D19" s="257"/>
      <c r="E19" s="256" t="s">
        <v>31</v>
      </c>
      <c r="F19" s="255"/>
      <c r="G19" s="254">
        <f t="shared" si="0"/>
      </c>
      <c r="H19" s="253" t="s">
        <v>14</v>
      </c>
      <c r="I19" s="252"/>
      <c r="J19" s="251"/>
      <c r="K19" s="281"/>
      <c r="L19" s="252"/>
      <c r="M19" s="282"/>
      <c r="N19" s="251"/>
      <c r="O19" s="283"/>
      <c r="P19" s="281"/>
      <c r="Q19" s="250"/>
      <c r="R19" s="249"/>
      <c r="S19" s="248"/>
    </row>
    <row r="20" spans="1:19" ht="27.75" customHeight="1">
      <c r="A20" s="259"/>
      <c r="B20" s="256" t="s">
        <v>31</v>
      </c>
      <c r="C20" s="258"/>
      <c r="D20" s="257"/>
      <c r="E20" s="256" t="s">
        <v>31</v>
      </c>
      <c r="F20" s="255"/>
      <c r="G20" s="254">
        <f t="shared" si="0"/>
      </c>
      <c r="H20" s="253" t="s">
        <v>14</v>
      </c>
      <c r="I20" s="252"/>
      <c r="J20" s="251"/>
      <c r="K20" s="281"/>
      <c r="L20" s="252"/>
      <c r="M20" s="282"/>
      <c r="N20" s="251"/>
      <c r="O20" s="283"/>
      <c r="P20" s="281"/>
      <c r="Q20" s="250"/>
      <c r="R20" s="249"/>
      <c r="S20" s="248"/>
    </row>
    <row r="21" spans="1:19" ht="27.75" customHeight="1">
      <c r="A21" s="259"/>
      <c r="B21" s="256" t="s">
        <v>31</v>
      </c>
      <c r="C21" s="258"/>
      <c r="D21" s="257"/>
      <c r="E21" s="256" t="s">
        <v>31</v>
      </c>
      <c r="F21" s="255"/>
      <c r="G21" s="254">
        <f t="shared" si="0"/>
      </c>
      <c r="H21" s="253" t="s">
        <v>14</v>
      </c>
      <c r="I21" s="252"/>
      <c r="J21" s="251"/>
      <c r="K21" s="281"/>
      <c r="L21" s="252"/>
      <c r="M21" s="282"/>
      <c r="N21" s="251"/>
      <c r="O21" s="283"/>
      <c r="P21" s="281"/>
      <c r="Q21" s="250"/>
      <c r="R21" s="249"/>
      <c r="S21" s="248"/>
    </row>
    <row r="22" spans="1:19" ht="27.75" customHeight="1">
      <c r="A22" s="259"/>
      <c r="B22" s="256" t="s">
        <v>31</v>
      </c>
      <c r="C22" s="258"/>
      <c r="D22" s="257"/>
      <c r="E22" s="256" t="s">
        <v>31</v>
      </c>
      <c r="F22" s="255"/>
      <c r="G22" s="254">
        <f t="shared" si="0"/>
      </c>
      <c r="H22" s="253" t="s">
        <v>14</v>
      </c>
      <c r="I22" s="252"/>
      <c r="J22" s="251"/>
      <c r="K22" s="281"/>
      <c r="L22" s="252"/>
      <c r="M22" s="282"/>
      <c r="N22" s="251"/>
      <c r="O22" s="283"/>
      <c r="P22" s="281"/>
      <c r="Q22" s="250"/>
      <c r="R22" s="249"/>
      <c r="S22" s="248"/>
    </row>
    <row r="23" spans="1:19" ht="27.75" customHeight="1">
      <c r="A23" s="259"/>
      <c r="B23" s="256" t="s">
        <v>31</v>
      </c>
      <c r="C23" s="258"/>
      <c r="D23" s="257"/>
      <c r="E23" s="256" t="s">
        <v>31</v>
      </c>
      <c r="F23" s="255"/>
      <c r="G23" s="254">
        <f t="shared" si="0"/>
      </c>
      <c r="H23" s="253" t="s">
        <v>14</v>
      </c>
      <c r="I23" s="252"/>
      <c r="J23" s="251"/>
      <c r="K23" s="281"/>
      <c r="L23" s="252"/>
      <c r="M23" s="282"/>
      <c r="N23" s="251"/>
      <c r="O23" s="283"/>
      <c r="P23" s="281"/>
      <c r="Q23" s="250"/>
      <c r="R23" s="249"/>
      <c r="S23" s="248"/>
    </row>
    <row r="24" spans="15:18" ht="13.5">
      <c r="O24" s="245"/>
      <c r="Q24" s="247"/>
      <c r="R24" s="246"/>
    </row>
    <row r="25" spans="1:18" ht="13.5">
      <c r="A25" s="285" t="s">
        <v>32</v>
      </c>
      <c r="O25" s="245"/>
      <c r="Q25" s="247"/>
      <c r="R25" s="246"/>
    </row>
    <row r="26" spans="1:18" ht="13.5">
      <c r="A26" s="285" t="s">
        <v>37</v>
      </c>
      <c r="O26" s="245"/>
      <c r="Q26" s="247"/>
      <c r="R26" s="246"/>
    </row>
    <row r="27" spans="15:18" ht="13.5">
      <c r="O27" s="245"/>
      <c r="Q27" s="247"/>
      <c r="R27" s="246"/>
    </row>
    <row r="28" spans="15:18" ht="13.5">
      <c r="O28" s="245"/>
      <c r="Q28" s="247"/>
      <c r="R28" s="246"/>
    </row>
    <row r="29" spans="15:18" ht="13.5">
      <c r="O29" s="245"/>
      <c r="Q29" s="247"/>
      <c r="R29" s="246"/>
    </row>
    <row r="30" spans="15:19" ht="13.5">
      <c r="O30" s="245"/>
      <c r="Q30" s="247"/>
      <c r="R30" s="246"/>
      <c r="S30" s="244"/>
    </row>
    <row r="31" spans="15:19" ht="13.5">
      <c r="O31" s="245"/>
      <c r="Q31" s="247"/>
      <c r="R31" s="246"/>
      <c r="S31" s="244"/>
    </row>
    <row r="32" spans="15:19" ht="13.5">
      <c r="O32" s="245"/>
      <c r="S32" s="244"/>
    </row>
    <row r="33" spans="15:19" ht="13.5">
      <c r="O33" s="245"/>
      <c r="S33" s="244"/>
    </row>
    <row r="34" spans="15:19" ht="13.5">
      <c r="O34" s="245"/>
      <c r="S34" s="244"/>
    </row>
    <row r="35" spans="15:19" ht="13.5">
      <c r="O35" s="245"/>
      <c r="S35" s="244"/>
    </row>
    <row r="36" spans="1:19" ht="13.5">
      <c r="A36" s="11"/>
      <c r="B36" s="11"/>
      <c r="C36" s="11"/>
      <c r="D36" s="11"/>
      <c r="E36" s="11"/>
      <c r="F36" s="11"/>
      <c r="G36" s="11"/>
      <c r="I36" s="11"/>
      <c r="K36" s="11"/>
      <c r="M36" s="11"/>
      <c r="O36" s="245"/>
      <c r="S36" s="244"/>
    </row>
    <row r="37" spans="1:19" ht="13.5">
      <c r="A37" s="11"/>
      <c r="B37" s="11"/>
      <c r="C37" s="11"/>
      <c r="D37" s="11"/>
      <c r="E37" s="11"/>
      <c r="F37" s="11"/>
      <c r="G37" s="11"/>
      <c r="I37" s="11"/>
      <c r="K37" s="11"/>
      <c r="M37" s="11"/>
      <c r="O37" s="245"/>
      <c r="S37" s="244"/>
    </row>
    <row r="38" spans="1:19" ht="13.5">
      <c r="A38" s="11"/>
      <c r="B38" s="11"/>
      <c r="C38" s="11"/>
      <c r="D38" s="11"/>
      <c r="E38" s="11"/>
      <c r="F38" s="11"/>
      <c r="G38" s="11"/>
      <c r="I38" s="11"/>
      <c r="K38" s="11"/>
      <c r="M38" s="11"/>
      <c r="O38" s="245"/>
      <c r="S38" s="244"/>
    </row>
    <row r="39" spans="1:19" ht="13.5">
      <c r="A39" s="11"/>
      <c r="B39" s="11"/>
      <c r="C39" s="11"/>
      <c r="D39" s="11"/>
      <c r="E39" s="11"/>
      <c r="F39" s="11"/>
      <c r="G39" s="11"/>
      <c r="I39" s="11"/>
      <c r="K39" s="11"/>
      <c r="M39" s="11"/>
      <c r="O39" s="245"/>
      <c r="S39" s="244"/>
    </row>
    <row r="40" spans="1:19" ht="13.5">
      <c r="A40" s="11"/>
      <c r="B40" s="11"/>
      <c r="C40" s="11"/>
      <c r="D40" s="11"/>
      <c r="E40" s="11"/>
      <c r="F40" s="11"/>
      <c r="G40" s="11"/>
      <c r="I40" s="11"/>
      <c r="K40" s="11"/>
      <c r="M40" s="11"/>
      <c r="O40" s="245"/>
      <c r="S40" s="244"/>
    </row>
    <row r="41" spans="1:19" ht="13.5">
      <c r="A41" s="11"/>
      <c r="B41" s="11"/>
      <c r="C41" s="11"/>
      <c r="D41" s="11"/>
      <c r="E41" s="11"/>
      <c r="F41" s="11"/>
      <c r="G41" s="11"/>
      <c r="I41" s="11"/>
      <c r="K41" s="11"/>
      <c r="M41" s="11"/>
      <c r="O41" s="245"/>
      <c r="S41" s="244"/>
    </row>
    <row r="42" spans="1:19" ht="13.5">
      <c r="A42" s="11"/>
      <c r="B42" s="11"/>
      <c r="C42" s="11"/>
      <c r="D42" s="11"/>
      <c r="E42" s="11"/>
      <c r="F42" s="11"/>
      <c r="G42" s="11"/>
      <c r="I42" s="11"/>
      <c r="K42" s="11"/>
      <c r="M42" s="11"/>
      <c r="O42" s="245"/>
      <c r="S42" s="244"/>
    </row>
    <row r="43" spans="1:19" ht="13.5">
      <c r="A43" s="11"/>
      <c r="B43" s="11"/>
      <c r="C43" s="11"/>
      <c r="D43" s="11"/>
      <c r="E43" s="11"/>
      <c r="F43" s="11"/>
      <c r="G43" s="11"/>
      <c r="I43" s="11"/>
      <c r="K43" s="11"/>
      <c r="M43" s="11"/>
      <c r="O43" s="245"/>
      <c r="S43" s="244"/>
    </row>
    <row r="44" spans="1:19" ht="13.5">
      <c r="A44" s="11"/>
      <c r="B44" s="11"/>
      <c r="C44" s="11"/>
      <c r="D44" s="11"/>
      <c r="E44" s="11"/>
      <c r="F44" s="11"/>
      <c r="G44" s="11"/>
      <c r="I44" s="11"/>
      <c r="K44" s="11"/>
      <c r="M44" s="11"/>
      <c r="O44" s="245"/>
      <c r="S44" s="244"/>
    </row>
    <row r="45" spans="1:19" ht="13.5">
      <c r="A45" s="11"/>
      <c r="B45" s="11"/>
      <c r="C45" s="11"/>
      <c r="D45" s="11"/>
      <c r="E45" s="11"/>
      <c r="F45" s="11"/>
      <c r="G45" s="11"/>
      <c r="I45" s="11"/>
      <c r="K45" s="11"/>
      <c r="M45" s="11"/>
      <c r="O45" s="245"/>
      <c r="S45" s="244"/>
    </row>
    <row r="46" spans="1:19" ht="13.5">
      <c r="A46" s="11"/>
      <c r="B46" s="11"/>
      <c r="C46" s="11"/>
      <c r="D46" s="11"/>
      <c r="E46" s="11"/>
      <c r="F46" s="11"/>
      <c r="G46" s="11"/>
      <c r="I46" s="11"/>
      <c r="K46" s="11"/>
      <c r="M46" s="11"/>
      <c r="O46" s="245"/>
      <c r="S46" s="244"/>
    </row>
    <row r="47" spans="1:19" ht="13.5">
      <c r="A47" s="11"/>
      <c r="B47" s="11"/>
      <c r="C47" s="11"/>
      <c r="D47" s="11"/>
      <c r="E47" s="11"/>
      <c r="F47" s="11"/>
      <c r="G47" s="11"/>
      <c r="I47" s="11"/>
      <c r="K47" s="11"/>
      <c r="M47" s="11"/>
      <c r="O47" s="245"/>
      <c r="S47" s="244"/>
    </row>
    <row r="48" spans="1:19" ht="13.5">
      <c r="A48" s="11"/>
      <c r="B48" s="11"/>
      <c r="C48" s="11"/>
      <c r="D48" s="11"/>
      <c r="E48" s="11"/>
      <c r="F48" s="11"/>
      <c r="G48" s="11"/>
      <c r="I48" s="11"/>
      <c r="K48" s="11"/>
      <c r="M48" s="11"/>
      <c r="O48" s="245"/>
      <c r="S48" s="244"/>
    </row>
    <row r="49" spans="1:19" ht="13.5">
      <c r="A49" s="11"/>
      <c r="B49" s="11"/>
      <c r="C49" s="11"/>
      <c r="D49" s="11"/>
      <c r="E49" s="11"/>
      <c r="F49" s="11"/>
      <c r="G49" s="11"/>
      <c r="I49" s="11"/>
      <c r="K49" s="11"/>
      <c r="M49" s="11"/>
      <c r="O49" s="245"/>
      <c r="S49" s="244"/>
    </row>
    <row r="50" spans="1:19" ht="13.5">
      <c r="A50" s="11"/>
      <c r="B50" s="11"/>
      <c r="C50" s="11"/>
      <c r="D50" s="11"/>
      <c r="E50" s="11"/>
      <c r="F50" s="11"/>
      <c r="G50" s="11"/>
      <c r="I50" s="11"/>
      <c r="K50" s="11"/>
      <c r="M50" s="11"/>
      <c r="O50" s="245"/>
      <c r="S50" s="244"/>
    </row>
    <row r="51" spans="1:19" ht="13.5">
      <c r="A51" s="11"/>
      <c r="B51" s="11"/>
      <c r="C51" s="11"/>
      <c r="D51" s="11"/>
      <c r="E51" s="11"/>
      <c r="F51" s="11"/>
      <c r="G51" s="11"/>
      <c r="I51" s="11"/>
      <c r="K51" s="11"/>
      <c r="M51" s="11"/>
      <c r="O51" s="245"/>
      <c r="S51" s="244"/>
    </row>
    <row r="52" spans="1:19" ht="13.5">
      <c r="A52" s="11"/>
      <c r="B52" s="11"/>
      <c r="C52" s="11"/>
      <c r="D52" s="11"/>
      <c r="E52" s="11"/>
      <c r="F52" s="11"/>
      <c r="G52" s="11"/>
      <c r="I52" s="11"/>
      <c r="K52" s="11"/>
      <c r="M52" s="11"/>
      <c r="O52" s="245"/>
      <c r="S52" s="244"/>
    </row>
    <row r="53" spans="1:19" ht="13.5">
      <c r="A53" s="11"/>
      <c r="B53" s="11"/>
      <c r="C53" s="11"/>
      <c r="D53" s="11"/>
      <c r="E53" s="11"/>
      <c r="F53" s="11"/>
      <c r="G53" s="11"/>
      <c r="I53" s="11"/>
      <c r="K53" s="11"/>
      <c r="M53" s="11"/>
      <c r="O53" s="245"/>
      <c r="S53" s="244"/>
    </row>
    <row r="54" spans="1:19" ht="13.5">
      <c r="A54" s="11"/>
      <c r="B54" s="11"/>
      <c r="C54" s="11"/>
      <c r="D54" s="11"/>
      <c r="E54" s="11"/>
      <c r="F54" s="11"/>
      <c r="G54" s="11"/>
      <c r="I54" s="11"/>
      <c r="K54" s="11"/>
      <c r="M54" s="11"/>
      <c r="O54" s="245"/>
      <c r="S54" s="244"/>
    </row>
    <row r="55" spans="1:19" ht="13.5">
      <c r="A55" s="11"/>
      <c r="B55" s="11"/>
      <c r="C55" s="11"/>
      <c r="D55" s="11"/>
      <c r="E55" s="11"/>
      <c r="F55" s="11"/>
      <c r="G55" s="11"/>
      <c r="I55" s="11"/>
      <c r="K55" s="11"/>
      <c r="M55" s="11"/>
      <c r="O55" s="245"/>
      <c r="S55" s="244"/>
    </row>
    <row r="56" spans="1:19" ht="13.5">
      <c r="A56" s="11"/>
      <c r="B56" s="11"/>
      <c r="C56" s="11"/>
      <c r="D56" s="11"/>
      <c r="E56" s="11"/>
      <c r="F56" s="11"/>
      <c r="G56" s="11"/>
      <c r="I56" s="11"/>
      <c r="K56" s="11"/>
      <c r="M56" s="11"/>
      <c r="O56" s="245"/>
      <c r="S56" s="244"/>
    </row>
    <row r="57" spans="1:19" ht="13.5">
      <c r="A57" s="11"/>
      <c r="B57" s="11"/>
      <c r="C57" s="11"/>
      <c r="D57" s="11"/>
      <c r="E57" s="11"/>
      <c r="F57" s="11"/>
      <c r="G57" s="11"/>
      <c r="I57" s="11"/>
      <c r="K57" s="11"/>
      <c r="M57" s="11"/>
      <c r="O57" s="245"/>
      <c r="S57" s="244"/>
    </row>
    <row r="58" spans="1:19" ht="13.5">
      <c r="A58" s="11"/>
      <c r="B58" s="11"/>
      <c r="C58" s="11"/>
      <c r="D58" s="11"/>
      <c r="E58" s="11"/>
      <c r="F58" s="11"/>
      <c r="G58" s="11"/>
      <c r="I58" s="11"/>
      <c r="K58" s="11"/>
      <c r="M58" s="11"/>
      <c r="O58" s="245"/>
      <c r="S58" s="244"/>
    </row>
    <row r="59" spans="1:19" ht="13.5">
      <c r="A59" s="11"/>
      <c r="B59" s="11"/>
      <c r="C59" s="11"/>
      <c r="D59" s="11"/>
      <c r="E59" s="11"/>
      <c r="F59" s="11"/>
      <c r="G59" s="11"/>
      <c r="I59" s="11"/>
      <c r="K59" s="11"/>
      <c r="M59" s="11"/>
      <c r="O59" s="245"/>
      <c r="S59" s="244"/>
    </row>
    <row r="60" spans="1:19" ht="13.5">
      <c r="A60" s="11"/>
      <c r="B60" s="11"/>
      <c r="C60" s="11"/>
      <c r="D60" s="11"/>
      <c r="E60" s="11"/>
      <c r="F60" s="11"/>
      <c r="G60" s="11"/>
      <c r="I60" s="11"/>
      <c r="K60" s="11"/>
      <c r="M60" s="11"/>
      <c r="O60" s="245"/>
      <c r="S60" s="244"/>
    </row>
    <row r="61" spans="1:19" ht="13.5">
      <c r="A61" s="11"/>
      <c r="B61" s="11"/>
      <c r="C61" s="11"/>
      <c r="D61" s="11"/>
      <c r="E61" s="11"/>
      <c r="F61" s="11"/>
      <c r="G61" s="11"/>
      <c r="I61" s="11"/>
      <c r="K61" s="11"/>
      <c r="M61" s="11"/>
      <c r="O61" s="245"/>
      <c r="S61" s="244"/>
    </row>
    <row r="62" spans="1:19" ht="13.5">
      <c r="A62" s="11"/>
      <c r="B62" s="11"/>
      <c r="C62" s="11"/>
      <c r="D62" s="11"/>
      <c r="E62" s="11"/>
      <c r="F62" s="11"/>
      <c r="G62" s="11"/>
      <c r="I62" s="11"/>
      <c r="K62" s="11"/>
      <c r="M62" s="11"/>
      <c r="O62" s="245"/>
      <c r="S62" s="244"/>
    </row>
    <row r="63" spans="1:19" ht="13.5">
      <c r="A63" s="11"/>
      <c r="B63" s="11"/>
      <c r="C63" s="11"/>
      <c r="D63" s="11"/>
      <c r="E63" s="11"/>
      <c r="F63" s="11"/>
      <c r="G63" s="11"/>
      <c r="I63" s="11"/>
      <c r="K63" s="11"/>
      <c r="M63" s="11"/>
      <c r="O63" s="245"/>
      <c r="S63" s="244"/>
    </row>
    <row r="64" spans="1:19" ht="13.5">
      <c r="A64" s="11"/>
      <c r="B64" s="11"/>
      <c r="C64" s="11"/>
      <c r="D64" s="11"/>
      <c r="E64" s="11"/>
      <c r="F64" s="11"/>
      <c r="G64" s="11"/>
      <c r="I64" s="11"/>
      <c r="K64" s="11"/>
      <c r="M64" s="11"/>
      <c r="O64" s="245"/>
      <c r="S64" s="244"/>
    </row>
    <row r="65" spans="1:19" ht="13.5">
      <c r="A65" s="11"/>
      <c r="B65" s="11"/>
      <c r="C65" s="11"/>
      <c r="D65" s="11"/>
      <c r="E65" s="11"/>
      <c r="F65" s="11"/>
      <c r="G65" s="11"/>
      <c r="I65" s="11"/>
      <c r="K65" s="11"/>
      <c r="M65" s="11"/>
      <c r="O65" s="245"/>
      <c r="S65" s="244"/>
    </row>
    <row r="66" spans="1:19" ht="13.5">
      <c r="A66" s="11"/>
      <c r="B66" s="11"/>
      <c r="C66" s="11"/>
      <c r="D66" s="11"/>
      <c r="E66" s="11"/>
      <c r="F66" s="11"/>
      <c r="G66" s="11"/>
      <c r="I66" s="11"/>
      <c r="K66" s="11"/>
      <c r="M66" s="11"/>
      <c r="O66" s="245"/>
      <c r="S66" s="244"/>
    </row>
    <row r="67" spans="1:19" ht="13.5">
      <c r="A67" s="11"/>
      <c r="B67" s="11"/>
      <c r="C67" s="11"/>
      <c r="D67" s="11"/>
      <c r="E67" s="11"/>
      <c r="F67" s="11"/>
      <c r="G67" s="11"/>
      <c r="I67" s="11"/>
      <c r="K67" s="11"/>
      <c r="M67" s="11"/>
      <c r="O67" s="245"/>
      <c r="S67" s="244"/>
    </row>
    <row r="68" spans="1:19" ht="13.5">
      <c r="A68" s="11"/>
      <c r="B68" s="11"/>
      <c r="C68" s="11"/>
      <c r="D68" s="11"/>
      <c r="E68" s="11"/>
      <c r="F68" s="11"/>
      <c r="G68" s="11"/>
      <c r="I68" s="11"/>
      <c r="K68" s="11"/>
      <c r="M68" s="11"/>
      <c r="O68" s="245"/>
      <c r="S68" s="244"/>
    </row>
    <row r="69" spans="1:19" ht="13.5">
      <c r="A69" s="11"/>
      <c r="B69" s="11"/>
      <c r="C69" s="11"/>
      <c r="D69" s="11"/>
      <c r="E69" s="11"/>
      <c r="F69" s="11"/>
      <c r="G69" s="11"/>
      <c r="I69" s="11"/>
      <c r="K69" s="11"/>
      <c r="M69" s="11"/>
      <c r="O69" s="245"/>
      <c r="S69" s="244"/>
    </row>
    <row r="70" spans="1:19" ht="13.5">
      <c r="A70" s="11"/>
      <c r="B70" s="11"/>
      <c r="C70" s="11"/>
      <c r="D70" s="11"/>
      <c r="E70" s="11"/>
      <c r="F70" s="11"/>
      <c r="G70" s="11"/>
      <c r="I70" s="11"/>
      <c r="K70" s="11"/>
      <c r="M70" s="11"/>
      <c r="O70" s="245"/>
      <c r="S70" s="244"/>
    </row>
    <row r="71" spans="1:19" ht="13.5">
      <c r="A71" s="11"/>
      <c r="B71" s="11"/>
      <c r="C71" s="11"/>
      <c r="D71" s="11"/>
      <c r="E71" s="11"/>
      <c r="F71" s="11"/>
      <c r="G71" s="11"/>
      <c r="I71" s="11"/>
      <c r="K71" s="11"/>
      <c r="M71" s="11"/>
      <c r="O71" s="245"/>
      <c r="S71" s="244"/>
    </row>
    <row r="72" spans="1:19" ht="13.5">
      <c r="A72" s="11"/>
      <c r="B72" s="11"/>
      <c r="C72" s="11"/>
      <c r="D72" s="11"/>
      <c r="E72" s="11"/>
      <c r="F72" s="11"/>
      <c r="G72" s="11"/>
      <c r="I72" s="11"/>
      <c r="K72" s="11"/>
      <c r="M72" s="11"/>
      <c r="O72" s="245"/>
      <c r="S72" s="244"/>
    </row>
    <row r="73" spans="1:19" ht="13.5">
      <c r="A73" s="11"/>
      <c r="B73" s="11"/>
      <c r="C73" s="11"/>
      <c r="D73" s="11"/>
      <c r="E73" s="11"/>
      <c r="F73" s="11"/>
      <c r="G73" s="11"/>
      <c r="I73" s="11"/>
      <c r="K73" s="11"/>
      <c r="M73" s="11"/>
      <c r="O73" s="245"/>
      <c r="S73" s="244"/>
    </row>
    <row r="74" spans="1:19" ht="13.5">
      <c r="A74" s="11"/>
      <c r="B74" s="11"/>
      <c r="C74" s="11"/>
      <c r="D74" s="11"/>
      <c r="E74" s="11"/>
      <c r="F74" s="11"/>
      <c r="G74" s="11"/>
      <c r="I74" s="11"/>
      <c r="K74" s="11"/>
      <c r="M74" s="11"/>
      <c r="O74" s="245"/>
      <c r="S74" s="244"/>
    </row>
    <row r="75" spans="1:19" ht="13.5">
      <c r="A75" s="11"/>
      <c r="B75" s="11"/>
      <c r="C75" s="11"/>
      <c r="D75" s="11"/>
      <c r="E75" s="11"/>
      <c r="F75" s="11"/>
      <c r="G75" s="11"/>
      <c r="I75" s="11"/>
      <c r="K75" s="11"/>
      <c r="M75" s="11"/>
      <c r="O75" s="245"/>
      <c r="S75" s="244"/>
    </row>
    <row r="76" spans="1:19" ht="13.5">
      <c r="A76" s="11"/>
      <c r="B76" s="11"/>
      <c r="C76" s="11"/>
      <c r="D76" s="11"/>
      <c r="E76" s="11"/>
      <c r="F76" s="11"/>
      <c r="G76" s="11"/>
      <c r="I76" s="11"/>
      <c r="K76" s="11"/>
      <c r="M76" s="11"/>
      <c r="O76" s="245"/>
      <c r="S76" s="244"/>
    </row>
    <row r="77" spans="1:19" ht="13.5">
      <c r="A77" s="11"/>
      <c r="B77" s="11"/>
      <c r="C77" s="11"/>
      <c r="D77" s="11"/>
      <c r="E77" s="11"/>
      <c r="F77" s="11"/>
      <c r="G77" s="11"/>
      <c r="I77" s="11"/>
      <c r="K77" s="11"/>
      <c r="M77" s="11"/>
      <c r="O77" s="245"/>
      <c r="S77" s="244"/>
    </row>
    <row r="78" spans="1:19" ht="13.5">
      <c r="A78" s="11"/>
      <c r="B78" s="11"/>
      <c r="C78" s="11"/>
      <c r="D78" s="11"/>
      <c r="E78" s="11"/>
      <c r="F78" s="11"/>
      <c r="G78" s="11"/>
      <c r="I78" s="11"/>
      <c r="K78" s="11"/>
      <c r="M78" s="11"/>
      <c r="O78" s="245"/>
      <c r="S78" s="244"/>
    </row>
    <row r="79" spans="1:19" ht="13.5">
      <c r="A79" s="11"/>
      <c r="B79" s="11"/>
      <c r="C79" s="11"/>
      <c r="D79" s="11"/>
      <c r="E79" s="11"/>
      <c r="F79" s="11"/>
      <c r="G79" s="11"/>
      <c r="I79" s="11"/>
      <c r="K79" s="11"/>
      <c r="M79" s="11"/>
      <c r="O79" s="245"/>
      <c r="S79" s="244"/>
    </row>
    <row r="80" spans="1:19" ht="13.5">
      <c r="A80" s="11"/>
      <c r="B80" s="11"/>
      <c r="C80" s="11"/>
      <c r="D80" s="11"/>
      <c r="E80" s="11"/>
      <c r="F80" s="11"/>
      <c r="G80" s="11"/>
      <c r="I80" s="11"/>
      <c r="K80" s="11"/>
      <c r="M80" s="11"/>
      <c r="O80" s="245"/>
      <c r="S80" s="244"/>
    </row>
    <row r="81" spans="1:19" ht="13.5">
      <c r="A81" s="11"/>
      <c r="B81" s="11"/>
      <c r="C81" s="11"/>
      <c r="D81" s="11"/>
      <c r="E81" s="11"/>
      <c r="F81" s="11"/>
      <c r="G81" s="11"/>
      <c r="I81" s="11"/>
      <c r="K81" s="11"/>
      <c r="M81" s="11"/>
      <c r="O81" s="245"/>
      <c r="S81" s="244"/>
    </row>
    <row r="82" spans="1:19" ht="13.5">
      <c r="A82" s="11"/>
      <c r="B82" s="11"/>
      <c r="C82" s="11"/>
      <c r="D82" s="11"/>
      <c r="E82" s="11"/>
      <c r="F82" s="11"/>
      <c r="G82" s="11"/>
      <c r="I82" s="11"/>
      <c r="K82" s="11"/>
      <c r="M82" s="11"/>
      <c r="O82" s="245"/>
      <c r="S82" s="244"/>
    </row>
    <row r="83" spans="1:19" ht="13.5">
      <c r="A83" s="11"/>
      <c r="B83" s="11"/>
      <c r="C83" s="11"/>
      <c r="D83" s="11"/>
      <c r="E83" s="11"/>
      <c r="F83" s="11"/>
      <c r="G83" s="11"/>
      <c r="I83" s="11"/>
      <c r="K83" s="11"/>
      <c r="M83" s="11"/>
      <c r="O83" s="245"/>
      <c r="S83" s="244"/>
    </row>
    <row r="84" spans="1:19" ht="13.5">
      <c r="A84" s="11"/>
      <c r="B84" s="11"/>
      <c r="C84" s="11"/>
      <c r="D84" s="11"/>
      <c r="E84" s="11"/>
      <c r="F84" s="11"/>
      <c r="G84" s="11"/>
      <c r="I84" s="11"/>
      <c r="K84" s="11"/>
      <c r="M84" s="11"/>
      <c r="O84" s="245"/>
      <c r="S84" s="244"/>
    </row>
    <row r="85" spans="1:19" ht="13.5">
      <c r="A85" s="11"/>
      <c r="B85" s="11"/>
      <c r="C85" s="11"/>
      <c r="D85" s="11"/>
      <c r="E85" s="11"/>
      <c r="F85" s="11"/>
      <c r="G85" s="11"/>
      <c r="I85" s="11"/>
      <c r="K85" s="11"/>
      <c r="M85" s="11"/>
      <c r="O85" s="245"/>
      <c r="S85" s="244"/>
    </row>
    <row r="86" spans="1:19" ht="13.5">
      <c r="A86" s="11"/>
      <c r="B86" s="11"/>
      <c r="C86" s="11"/>
      <c r="D86" s="11"/>
      <c r="E86" s="11"/>
      <c r="F86" s="11"/>
      <c r="G86" s="11"/>
      <c r="I86" s="11"/>
      <c r="K86" s="11"/>
      <c r="M86" s="11"/>
      <c r="O86" s="245"/>
      <c r="S86" s="244"/>
    </row>
    <row r="87" spans="1:19" ht="13.5">
      <c r="A87" s="11"/>
      <c r="B87" s="11"/>
      <c r="C87" s="11"/>
      <c r="D87" s="11"/>
      <c r="E87" s="11"/>
      <c r="F87" s="11"/>
      <c r="G87" s="11"/>
      <c r="I87" s="11"/>
      <c r="K87" s="11"/>
      <c r="M87" s="11"/>
      <c r="O87" s="245"/>
      <c r="S87" s="244"/>
    </row>
    <row r="88" spans="1:19" ht="13.5">
      <c r="A88" s="11"/>
      <c r="B88" s="11"/>
      <c r="C88" s="11"/>
      <c r="D88" s="11"/>
      <c r="E88" s="11"/>
      <c r="F88" s="11"/>
      <c r="G88" s="11"/>
      <c r="I88" s="11"/>
      <c r="K88" s="11"/>
      <c r="M88" s="11"/>
      <c r="O88" s="245"/>
      <c r="S88" s="244"/>
    </row>
    <row r="89" spans="1:19" ht="13.5">
      <c r="A89" s="11"/>
      <c r="B89" s="11"/>
      <c r="C89" s="11"/>
      <c r="D89" s="11"/>
      <c r="E89" s="11"/>
      <c r="F89" s="11"/>
      <c r="G89" s="11"/>
      <c r="I89" s="11"/>
      <c r="K89" s="11"/>
      <c r="M89" s="11"/>
      <c r="O89" s="245"/>
      <c r="S89" s="244"/>
    </row>
    <row r="90" spans="1:19" ht="13.5">
      <c r="A90" s="11"/>
      <c r="B90" s="11"/>
      <c r="C90" s="11"/>
      <c r="D90" s="11"/>
      <c r="E90" s="11"/>
      <c r="F90" s="11"/>
      <c r="G90" s="11"/>
      <c r="I90" s="11"/>
      <c r="K90" s="11"/>
      <c r="M90" s="11"/>
      <c r="O90" s="245"/>
      <c r="S90" s="244"/>
    </row>
    <row r="91" spans="1:19" ht="13.5">
      <c r="A91" s="11"/>
      <c r="B91" s="11"/>
      <c r="C91" s="11"/>
      <c r="D91" s="11"/>
      <c r="E91" s="11"/>
      <c r="F91" s="11"/>
      <c r="G91" s="11"/>
      <c r="I91" s="11"/>
      <c r="K91" s="11"/>
      <c r="M91" s="11"/>
      <c r="O91" s="245"/>
      <c r="S91" s="244"/>
    </row>
    <row r="92" spans="1:19" ht="13.5">
      <c r="A92" s="11"/>
      <c r="B92" s="11"/>
      <c r="C92" s="11"/>
      <c r="D92" s="11"/>
      <c r="E92" s="11"/>
      <c r="F92" s="11"/>
      <c r="G92" s="11"/>
      <c r="I92" s="11"/>
      <c r="K92" s="11"/>
      <c r="M92" s="11"/>
      <c r="O92" s="245"/>
      <c r="S92" s="244"/>
    </row>
    <row r="93" spans="1:19" ht="13.5">
      <c r="A93" s="11"/>
      <c r="B93" s="11"/>
      <c r="C93" s="11"/>
      <c r="D93" s="11"/>
      <c r="E93" s="11"/>
      <c r="F93" s="11"/>
      <c r="G93" s="11"/>
      <c r="I93" s="11"/>
      <c r="K93" s="11"/>
      <c r="M93" s="11"/>
      <c r="O93" s="245"/>
      <c r="S93" s="244"/>
    </row>
    <row r="94" spans="1:19" ht="13.5">
      <c r="A94" s="11"/>
      <c r="B94" s="11"/>
      <c r="C94" s="11"/>
      <c r="D94" s="11"/>
      <c r="E94" s="11"/>
      <c r="F94" s="11"/>
      <c r="G94" s="11"/>
      <c r="I94" s="11"/>
      <c r="K94" s="11"/>
      <c r="M94" s="11"/>
      <c r="O94" s="245"/>
      <c r="S94" s="244"/>
    </row>
    <row r="95" spans="1:19" ht="13.5">
      <c r="A95" s="11"/>
      <c r="B95" s="11"/>
      <c r="C95" s="11"/>
      <c r="D95" s="11"/>
      <c r="E95" s="11"/>
      <c r="F95" s="11"/>
      <c r="G95" s="11"/>
      <c r="I95" s="11"/>
      <c r="K95" s="11"/>
      <c r="M95" s="11"/>
      <c r="O95" s="245"/>
      <c r="S95" s="244"/>
    </row>
    <row r="96" spans="1:19" ht="13.5">
      <c r="A96" s="11"/>
      <c r="B96" s="11"/>
      <c r="C96" s="11"/>
      <c r="D96" s="11"/>
      <c r="E96" s="11"/>
      <c r="F96" s="11"/>
      <c r="G96" s="11"/>
      <c r="I96" s="11"/>
      <c r="K96" s="11"/>
      <c r="M96" s="11"/>
      <c r="O96" s="245"/>
      <c r="S96" s="244"/>
    </row>
    <row r="97" spans="1:19" ht="13.5">
      <c r="A97" s="11"/>
      <c r="B97" s="11"/>
      <c r="C97" s="11"/>
      <c r="D97" s="11"/>
      <c r="E97" s="11"/>
      <c r="F97" s="11"/>
      <c r="G97" s="11"/>
      <c r="I97" s="11"/>
      <c r="K97" s="11"/>
      <c r="M97" s="11"/>
      <c r="O97" s="245"/>
      <c r="S97" s="244"/>
    </row>
    <row r="98" spans="1:19" ht="13.5">
      <c r="A98" s="11"/>
      <c r="B98" s="11"/>
      <c r="C98" s="11"/>
      <c r="D98" s="11"/>
      <c r="E98" s="11"/>
      <c r="F98" s="11"/>
      <c r="G98" s="11"/>
      <c r="I98" s="11"/>
      <c r="K98" s="11"/>
      <c r="M98" s="11"/>
      <c r="O98" s="245"/>
      <c r="S98" s="244"/>
    </row>
    <row r="99" spans="1:19" ht="13.5">
      <c r="A99" s="11"/>
      <c r="B99" s="11"/>
      <c r="C99" s="11"/>
      <c r="D99" s="11"/>
      <c r="E99" s="11"/>
      <c r="F99" s="11"/>
      <c r="G99" s="11"/>
      <c r="I99" s="11"/>
      <c r="K99" s="11"/>
      <c r="M99" s="11"/>
      <c r="O99" s="245"/>
      <c r="S99" s="244"/>
    </row>
    <row r="100" spans="1:19" ht="13.5">
      <c r="A100" s="11"/>
      <c r="B100" s="11"/>
      <c r="C100" s="11"/>
      <c r="D100" s="11"/>
      <c r="E100" s="11"/>
      <c r="F100" s="11"/>
      <c r="G100" s="11"/>
      <c r="I100" s="11"/>
      <c r="K100" s="11"/>
      <c r="M100" s="11"/>
      <c r="O100" s="245"/>
      <c r="S100" s="244"/>
    </row>
    <row r="101" spans="1:19" ht="13.5">
      <c r="A101" s="11"/>
      <c r="B101" s="11"/>
      <c r="C101" s="11"/>
      <c r="D101" s="11"/>
      <c r="E101" s="11"/>
      <c r="F101" s="11"/>
      <c r="G101" s="11"/>
      <c r="I101" s="11"/>
      <c r="K101" s="11"/>
      <c r="M101" s="11"/>
      <c r="O101" s="245"/>
      <c r="S101" s="244"/>
    </row>
    <row r="102" spans="1:19" ht="13.5">
      <c r="A102" s="11"/>
      <c r="B102" s="11"/>
      <c r="C102" s="11"/>
      <c r="D102" s="11"/>
      <c r="E102" s="11"/>
      <c r="F102" s="11"/>
      <c r="G102" s="11"/>
      <c r="I102" s="11"/>
      <c r="K102" s="11"/>
      <c r="M102" s="11"/>
      <c r="O102" s="245"/>
      <c r="S102" s="244"/>
    </row>
    <row r="103" spans="1:19" ht="13.5">
      <c r="A103" s="11"/>
      <c r="B103" s="11"/>
      <c r="C103" s="11"/>
      <c r="D103" s="11"/>
      <c r="E103" s="11"/>
      <c r="F103" s="11"/>
      <c r="G103" s="11"/>
      <c r="I103" s="11"/>
      <c r="K103" s="11"/>
      <c r="M103" s="11"/>
      <c r="O103" s="245"/>
      <c r="S103" s="244"/>
    </row>
    <row r="104" spans="1:19" ht="13.5">
      <c r="A104" s="11"/>
      <c r="B104" s="11"/>
      <c r="C104" s="11"/>
      <c r="D104" s="11"/>
      <c r="E104" s="11"/>
      <c r="F104" s="11"/>
      <c r="G104" s="11"/>
      <c r="I104" s="11"/>
      <c r="K104" s="11"/>
      <c r="M104" s="11"/>
      <c r="O104" s="245"/>
      <c r="S104" s="244"/>
    </row>
    <row r="105" spans="1:19" ht="13.5">
      <c r="A105" s="11"/>
      <c r="B105" s="11"/>
      <c r="C105" s="11"/>
      <c r="D105" s="11"/>
      <c r="E105" s="11"/>
      <c r="F105" s="11"/>
      <c r="G105" s="11"/>
      <c r="I105" s="11"/>
      <c r="K105" s="11"/>
      <c r="M105" s="11"/>
      <c r="O105" s="245"/>
      <c r="S105" s="244"/>
    </row>
    <row r="106" spans="1:19" ht="13.5">
      <c r="A106" s="11"/>
      <c r="B106" s="11"/>
      <c r="C106" s="11"/>
      <c r="D106" s="11"/>
      <c r="E106" s="11"/>
      <c r="F106" s="11"/>
      <c r="G106" s="11"/>
      <c r="I106" s="11"/>
      <c r="K106" s="11"/>
      <c r="M106" s="11"/>
      <c r="O106" s="245"/>
      <c r="S106" s="244"/>
    </row>
    <row r="107" spans="1:19" ht="13.5">
      <c r="A107" s="11"/>
      <c r="B107" s="11"/>
      <c r="C107" s="11"/>
      <c r="D107" s="11"/>
      <c r="E107" s="11"/>
      <c r="F107" s="11"/>
      <c r="G107" s="11"/>
      <c r="I107" s="11"/>
      <c r="K107" s="11"/>
      <c r="M107" s="11"/>
      <c r="O107" s="245"/>
      <c r="S107" s="244"/>
    </row>
    <row r="108" spans="1:19" ht="13.5">
      <c r="A108" s="11"/>
      <c r="B108" s="11"/>
      <c r="C108" s="11"/>
      <c r="D108" s="11"/>
      <c r="E108" s="11"/>
      <c r="F108" s="11"/>
      <c r="G108" s="11"/>
      <c r="I108" s="11"/>
      <c r="K108" s="11"/>
      <c r="M108" s="11"/>
      <c r="O108" s="245"/>
      <c r="S108" s="244"/>
    </row>
    <row r="109" spans="1:19" ht="13.5">
      <c r="A109" s="11"/>
      <c r="B109" s="11"/>
      <c r="C109" s="11"/>
      <c r="D109" s="11"/>
      <c r="E109" s="11"/>
      <c r="F109" s="11"/>
      <c r="G109" s="11"/>
      <c r="I109" s="11"/>
      <c r="K109" s="11"/>
      <c r="M109" s="11"/>
      <c r="O109" s="245"/>
      <c r="S109" s="244"/>
    </row>
    <row r="110" spans="1:19" ht="13.5">
      <c r="A110" s="11"/>
      <c r="B110" s="11"/>
      <c r="C110" s="11"/>
      <c r="D110" s="11"/>
      <c r="E110" s="11"/>
      <c r="F110" s="11"/>
      <c r="G110" s="11"/>
      <c r="I110" s="11"/>
      <c r="K110" s="11"/>
      <c r="M110" s="11"/>
      <c r="O110" s="245"/>
      <c r="S110" s="244"/>
    </row>
    <row r="111" spans="1:19" ht="13.5">
      <c r="A111" s="11"/>
      <c r="B111" s="11"/>
      <c r="C111" s="11"/>
      <c r="D111" s="11"/>
      <c r="E111" s="11"/>
      <c r="F111" s="11"/>
      <c r="G111" s="11"/>
      <c r="I111" s="11"/>
      <c r="K111" s="11"/>
      <c r="M111" s="11"/>
      <c r="O111" s="245"/>
      <c r="S111" s="244"/>
    </row>
    <row r="112" spans="1:19" ht="13.5">
      <c r="A112" s="11"/>
      <c r="B112" s="11"/>
      <c r="C112" s="11"/>
      <c r="D112" s="11"/>
      <c r="E112" s="11"/>
      <c r="F112" s="11"/>
      <c r="G112" s="11"/>
      <c r="I112" s="11"/>
      <c r="K112" s="11"/>
      <c r="M112" s="11"/>
      <c r="O112" s="245"/>
      <c r="S112" s="244"/>
    </row>
    <row r="113" spans="1:19" ht="13.5">
      <c r="A113" s="11"/>
      <c r="B113" s="11"/>
      <c r="C113" s="11"/>
      <c r="D113" s="11"/>
      <c r="E113" s="11"/>
      <c r="F113" s="11"/>
      <c r="G113" s="11"/>
      <c r="I113" s="11"/>
      <c r="K113" s="11"/>
      <c r="M113" s="11"/>
      <c r="O113" s="245"/>
      <c r="S113" s="244"/>
    </row>
    <row r="114" spans="1:19" ht="13.5">
      <c r="A114" s="11"/>
      <c r="B114" s="11"/>
      <c r="C114" s="11"/>
      <c r="D114" s="11"/>
      <c r="E114" s="11"/>
      <c r="F114" s="11"/>
      <c r="G114" s="11"/>
      <c r="I114" s="11"/>
      <c r="K114" s="11"/>
      <c r="M114" s="11"/>
      <c r="O114" s="245"/>
      <c r="S114" s="244"/>
    </row>
    <row r="115" spans="1:19" ht="13.5">
      <c r="A115" s="11"/>
      <c r="B115" s="11"/>
      <c r="C115" s="11"/>
      <c r="D115" s="11"/>
      <c r="E115" s="11"/>
      <c r="F115" s="11"/>
      <c r="G115" s="11"/>
      <c r="I115" s="11"/>
      <c r="K115" s="11"/>
      <c r="M115" s="11"/>
      <c r="O115" s="245"/>
      <c r="S115" s="244"/>
    </row>
    <row r="116" spans="1:19" ht="13.5">
      <c r="A116" s="11"/>
      <c r="B116" s="11"/>
      <c r="C116" s="11"/>
      <c r="D116" s="11"/>
      <c r="E116" s="11"/>
      <c r="F116" s="11"/>
      <c r="G116" s="11"/>
      <c r="I116" s="11"/>
      <c r="K116" s="11"/>
      <c r="M116" s="11"/>
      <c r="O116" s="245"/>
      <c r="S116" s="244"/>
    </row>
    <row r="117" spans="1:19" ht="13.5">
      <c r="A117" s="11"/>
      <c r="B117" s="11"/>
      <c r="C117" s="11"/>
      <c r="D117" s="11"/>
      <c r="E117" s="11"/>
      <c r="F117" s="11"/>
      <c r="G117" s="11"/>
      <c r="I117" s="11"/>
      <c r="K117" s="11"/>
      <c r="M117" s="11"/>
      <c r="O117" s="245"/>
      <c r="S117" s="244"/>
    </row>
    <row r="118" spans="1:19" ht="13.5">
      <c r="A118" s="11"/>
      <c r="B118" s="11"/>
      <c r="C118" s="11"/>
      <c r="D118" s="11"/>
      <c r="E118" s="11"/>
      <c r="F118" s="11"/>
      <c r="G118" s="11"/>
      <c r="I118" s="11"/>
      <c r="K118" s="11"/>
      <c r="M118" s="11"/>
      <c r="O118" s="245"/>
      <c r="S118" s="244"/>
    </row>
    <row r="119" spans="1:19" ht="13.5">
      <c r="A119" s="11"/>
      <c r="B119" s="11"/>
      <c r="C119" s="11"/>
      <c r="D119" s="11"/>
      <c r="E119" s="11"/>
      <c r="F119" s="11"/>
      <c r="G119" s="11"/>
      <c r="I119" s="11"/>
      <c r="K119" s="11"/>
      <c r="M119" s="11"/>
      <c r="O119" s="245"/>
      <c r="S119" s="244"/>
    </row>
    <row r="120" spans="1:19" ht="13.5">
      <c r="A120" s="11"/>
      <c r="B120" s="11"/>
      <c r="C120" s="11"/>
      <c r="D120" s="11"/>
      <c r="E120" s="11"/>
      <c r="F120" s="11"/>
      <c r="G120" s="11"/>
      <c r="I120" s="11"/>
      <c r="K120" s="11"/>
      <c r="M120" s="11"/>
      <c r="O120" s="245"/>
      <c r="S120" s="244"/>
    </row>
    <row r="121" spans="1:19" ht="13.5">
      <c r="A121" s="11"/>
      <c r="B121" s="11"/>
      <c r="C121" s="11"/>
      <c r="D121" s="11"/>
      <c r="E121" s="11"/>
      <c r="F121" s="11"/>
      <c r="G121" s="11"/>
      <c r="I121" s="11"/>
      <c r="K121" s="11"/>
      <c r="M121" s="11"/>
      <c r="O121" s="245"/>
      <c r="S121" s="244"/>
    </row>
    <row r="122" spans="1:19" ht="13.5">
      <c r="A122" s="11"/>
      <c r="B122" s="11"/>
      <c r="C122" s="11"/>
      <c r="D122" s="11"/>
      <c r="E122" s="11"/>
      <c r="F122" s="11"/>
      <c r="G122" s="11"/>
      <c r="I122" s="11"/>
      <c r="K122" s="11"/>
      <c r="M122" s="11"/>
      <c r="O122" s="245"/>
      <c r="S122" s="244"/>
    </row>
    <row r="123" spans="1:19" ht="13.5">
      <c r="A123" s="11"/>
      <c r="B123" s="11"/>
      <c r="C123" s="11"/>
      <c r="D123" s="11"/>
      <c r="E123" s="11"/>
      <c r="F123" s="11"/>
      <c r="G123" s="11"/>
      <c r="I123" s="11"/>
      <c r="K123" s="11"/>
      <c r="M123" s="11"/>
      <c r="O123" s="245"/>
      <c r="S123" s="244"/>
    </row>
    <row r="124" spans="1:19" ht="13.5">
      <c r="A124" s="11"/>
      <c r="B124" s="11"/>
      <c r="C124" s="11"/>
      <c r="D124" s="11"/>
      <c r="E124" s="11"/>
      <c r="F124" s="11"/>
      <c r="G124" s="11"/>
      <c r="I124" s="11"/>
      <c r="K124" s="11"/>
      <c r="M124" s="11"/>
      <c r="O124" s="245"/>
      <c r="S124" s="244"/>
    </row>
    <row r="125" spans="1:19" ht="13.5">
      <c r="A125" s="11"/>
      <c r="B125" s="11"/>
      <c r="C125" s="11"/>
      <c r="D125" s="11"/>
      <c r="E125" s="11"/>
      <c r="F125" s="11"/>
      <c r="G125" s="11"/>
      <c r="I125" s="11"/>
      <c r="K125" s="11"/>
      <c r="M125" s="11"/>
      <c r="O125" s="245"/>
      <c r="S125" s="244"/>
    </row>
    <row r="126" spans="1:19" ht="13.5">
      <c r="A126" s="11"/>
      <c r="B126" s="11"/>
      <c r="C126" s="11"/>
      <c r="D126" s="11"/>
      <c r="E126" s="11"/>
      <c r="F126" s="11"/>
      <c r="G126" s="11"/>
      <c r="I126" s="11"/>
      <c r="K126" s="11"/>
      <c r="M126" s="11"/>
      <c r="O126" s="245"/>
      <c r="S126" s="244"/>
    </row>
    <row r="127" spans="1:19" ht="13.5">
      <c r="A127" s="11"/>
      <c r="B127" s="11"/>
      <c r="C127" s="11"/>
      <c r="D127" s="11"/>
      <c r="E127" s="11"/>
      <c r="F127" s="11"/>
      <c r="G127" s="11"/>
      <c r="I127" s="11"/>
      <c r="K127" s="11"/>
      <c r="M127" s="11"/>
      <c r="O127" s="245"/>
      <c r="S127" s="244"/>
    </row>
    <row r="128" spans="1:19" ht="13.5">
      <c r="A128" s="11"/>
      <c r="B128" s="11"/>
      <c r="C128" s="11"/>
      <c r="D128" s="11"/>
      <c r="E128" s="11"/>
      <c r="F128" s="11"/>
      <c r="G128" s="11"/>
      <c r="I128" s="11"/>
      <c r="K128" s="11"/>
      <c r="M128" s="11"/>
      <c r="O128" s="245"/>
      <c r="S128" s="244"/>
    </row>
    <row r="129" spans="1:19" ht="13.5">
      <c r="A129" s="11"/>
      <c r="B129" s="11"/>
      <c r="C129" s="11"/>
      <c r="D129" s="11"/>
      <c r="E129" s="11"/>
      <c r="F129" s="11"/>
      <c r="G129" s="11"/>
      <c r="I129" s="11"/>
      <c r="K129" s="11"/>
      <c r="M129" s="11"/>
      <c r="O129" s="245"/>
      <c r="S129" s="244"/>
    </row>
    <row r="130" spans="1:19" ht="13.5">
      <c r="A130" s="11"/>
      <c r="B130" s="11"/>
      <c r="C130" s="11"/>
      <c r="D130" s="11"/>
      <c r="E130" s="11"/>
      <c r="F130" s="11"/>
      <c r="G130" s="11"/>
      <c r="I130" s="11"/>
      <c r="K130" s="11"/>
      <c r="M130" s="11"/>
      <c r="O130" s="245"/>
      <c r="S130" s="244"/>
    </row>
    <row r="131" spans="1:19" ht="13.5">
      <c r="A131" s="11"/>
      <c r="B131" s="11"/>
      <c r="C131" s="11"/>
      <c r="D131" s="11"/>
      <c r="E131" s="11"/>
      <c r="F131" s="11"/>
      <c r="G131" s="11"/>
      <c r="I131" s="11"/>
      <c r="K131" s="11"/>
      <c r="M131" s="11"/>
      <c r="O131" s="245"/>
      <c r="S131" s="244"/>
    </row>
    <row r="132" spans="1:19" ht="13.5">
      <c r="A132" s="11"/>
      <c r="B132" s="11"/>
      <c r="C132" s="11"/>
      <c r="D132" s="11"/>
      <c r="E132" s="11"/>
      <c r="F132" s="11"/>
      <c r="G132" s="11"/>
      <c r="I132" s="11"/>
      <c r="K132" s="11"/>
      <c r="M132" s="11"/>
      <c r="O132" s="245"/>
      <c r="S132" s="244"/>
    </row>
    <row r="133" spans="1:19" ht="13.5">
      <c r="A133" s="11"/>
      <c r="B133" s="11"/>
      <c r="C133" s="11"/>
      <c r="D133" s="11"/>
      <c r="E133" s="11"/>
      <c r="F133" s="11"/>
      <c r="G133" s="11"/>
      <c r="I133" s="11"/>
      <c r="K133" s="11"/>
      <c r="M133" s="11"/>
      <c r="O133" s="245"/>
      <c r="S133" s="244"/>
    </row>
    <row r="134" spans="1:19" ht="13.5">
      <c r="A134" s="11"/>
      <c r="B134" s="11"/>
      <c r="C134" s="11"/>
      <c r="D134" s="11"/>
      <c r="E134" s="11"/>
      <c r="F134" s="11"/>
      <c r="G134" s="11"/>
      <c r="I134" s="11"/>
      <c r="K134" s="11"/>
      <c r="M134" s="11"/>
      <c r="O134" s="245"/>
      <c r="S134" s="244"/>
    </row>
    <row r="135" spans="1:19" ht="13.5">
      <c r="A135" s="11"/>
      <c r="B135" s="11"/>
      <c r="C135" s="11"/>
      <c r="D135" s="11"/>
      <c r="E135" s="11"/>
      <c r="F135" s="11"/>
      <c r="G135" s="11"/>
      <c r="I135" s="11"/>
      <c r="K135" s="11"/>
      <c r="M135" s="11"/>
      <c r="O135" s="245"/>
      <c r="S135" s="244"/>
    </row>
    <row r="136" spans="1:19" ht="13.5">
      <c r="A136" s="11"/>
      <c r="B136" s="11"/>
      <c r="C136" s="11"/>
      <c r="D136" s="11"/>
      <c r="E136" s="11"/>
      <c r="F136" s="11"/>
      <c r="G136" s="11"/>
      <c r="I136" s="11"/>
      <c r="K136" s="11"/>
      <c r="M136" s="11"/>
      <c r="O136" s="245"/>
      <c r="S136" s="244"/>
    </row>
    <row r="137" spans="1:19" ht="13.5">
      <c r="A137" s="11"/>
      <c r="B137" s="11"/>
      <c r="C137" s="11"/>
      <c r="D137" s="11"/>
      <c r="E137" s="11"/>
      <c r="F137" s="11"/>
      <c r="G137" s="11"/>
      <c r="I137" s="11"/>
      <c r="K137" s="11"/>
      <c r="M137" s="11"/>
      <c r="O137" s="245"/>
      <c r="S137" s="244"/>
    </row>
    <row r="138" spans="1:19" ht="13.5">
      <c r="A138" s="11"/>
      <c r="B138" s="11"/>
      <c r="C138" s="11"/>
      <c r="D138" s="11"/>
      <c r="E138" s="11"/>
      <c r="F138" s="11"/>
      <c r="G138" s="11"/>
      <c r="I138" s="11"/>
      <c r="K138" s="11"/>
      <c r="M138" s="11"/>
      <c r="O138" s="245"/>
      <c r="S138" s="244"/>
    </row>
    <row r="139" spans="1:19" ht="13.5">
      <c r="A139" s="11"/>
      <c r="B139" s="11"/>
      <c r="C139" s="11"/>
      <c r="D139" s="11"/>
      <c r="E139" s="11"/>
      <c r="F139" s="11"/>
      <c r="G139" s="11"/>
      <c r="I139" s="11"/>
      <c r="K139" s="11"/>
      <c r="M139" s="11"/>
      <c r="O139" s="245"/>
      <c r="S139" s="244"/>
    </row>
    <row r="140" spans="1:19" ht="13.5">
      <c r="A140" s="11"/>
      <c r="B140" s="11"/>
      <c r="C140" s="11"/>
      <c r="D140" s="11"/>
      <c r="E140" s="11"/>
      <c r="F140" s="11"/>
      <c r="G140" s="11"/>
      <c r="I140" s="11"/>
      <c r="K140" s="11"/>
      <c r="M140" s="11"/>
      <c r="O140" s="245"/>
      <c r="S140" s="244"/>
    </row>
    <row r="141" spans="1:19" ht="13.5">
      <c r="A141" s="11"/>
      <c r="B141" s="11"/>
      <c r="C141" s="11"/>
      <c r="D141" s="11"/>
      <c r="E141" s="11"/>
      <c r="F141" s="11"/>
      <c r="G141" s="11"/>
      <c r="I141" s="11"/>
      <c r="K141" s="11"/>
      <c r="M141" s="11"/>
      <c r="O141" s="245"/>
      <c r="S141" s="244"/>
    </row>
    <row r="142" spans="1:19" ht="13.5">
      <c r="A142" s="11"/>
      <c r="B142" s="11"/>
      <c r="C142" s="11"/>
      <c r="D142" s="11"/>
      <c r="E142" s="11"/>
      <c r="F142" s="11"/>
      <c r="G142" s="11"/>
      <c r="I142" s="11"/>
      <c r="K142" s="11"/>
      <c r="M142" s="11"/>
      <c r="O142" s="245"/>
      <c r="S142" s="244"/>
    </row>
    <row r="143" spans="1:19" ht="13.5">
      <c r="A143" s="11"/>
      <c r="B143" s="11"/>
      <c r="C143" s="11"/>
      <c r="D143" s="11"/>
      <c r="E143" s="11"/>
      <c r="F143" s="11"/>
      <c r="G143" s="11"/>
      <c r="I143" s="11"/>
      <c r="K143" s="11"/>
      <c r="M143" s="11"/>
      <c r="O143" s="245"/>
      <c r="S143" s="244"/>
    </row>
    <row r="144" spans="1:19" ht="13.5">
      <c r="A144" s="11"/>
      <c r="B144" s="11"/>
      <c r="C144" s="11"/>
      <c r="D144" s="11"/>
      <c r="E144" s="11"/>
      <c r="F144" s="11"/>
      <c r="G144" s="11"/>
      <c r="I144" s="11"/>
      <c r="K144" s="11"/>
      <c r="M144" s="11"/>
      <c r="O144" s="245"/>
      <c r="S144" s="244"/>
    </row>
    <row r="145" spans="1:19" ht="13.5">
      <c r="A145" s="11"/>
      <c r="B145" s="11"/>
      <c r="C145" s="11"/>
      <c r="D145" s="11"/>
      <c r="E145" s="11"/>
      <c r="F145" s="11"/>
      <c r="G145" s="11"/>
      <c r="I145" s="11"/>
      <c r="K145" s="11"/>
      <c r="M145" s="11"/>
      <c r="O145" s="245"/>
      <c r="S145" s="244"/>
    </row>
    <row r="146" spans="1:19" ht="13.5">
      <c r="A146" s="11"/>
      <c r="B146" s="11"/>
      <c r="C146" s="11"/>
      <c r="D146" s="11"/>
      <c r="E146" s="11"/>
      <c r="F146" s="11"/>
      <c r="G146" s="11"/>
      <c r="I146" s="11"/>
      <c r="K146" s="11"/>
      <c r="M146" s="11"/>
      <c r="O146" s="245"/>
      <c r="S146" s="244"/>
    </row>
    <row r="147" spans="1:19" ht="13.5">
      <c r="A147" s="11"/>
      <c r="B147" s="11"/>
      <c r="C147" s="11"/>
      <c r="D147" s="11"/>
      <c r="E147" s="11"/>
      <c r="F147" s="11"/>
      <c r="G147" s="11"/>
      <c r="I147" s="11"/>
      <c r="K147" s="11"/>
      <c r="M147" s="11"/>
      <c r="O147" s="245"/>
      <c r="S147" s="244"/>
    </row>
    <row r="148" spans="1:19" ht="13.5">
      <c r="A148" s="11"/>
      <c r="B148" s="11"/>
      <c r="C148" s="11"/>
      <c r="D148" s="11"/>
      <c r="E148" s="11"/>
      <c r="F148" s="11"/>
      <c r="G148" s="11"/>
      <c r="I148" s="11"/>
      <c r="K148" s="11"/>
      <c r="M148" s="11"/>
      <c r="O148" s="245"/>
      <c r="S148" s="244"/>
    </row>
    <row r="149" spans="1:19" ht="13.5">
      <c r="A149" s="11"/>
      <c r="B149" s="11"/>
      <c r="C149" s="11"/>
      <c r="D149" s="11"/>
      <c r="E149" s="11"/>
      <c r="F149" s="11"/>
      <c r="G149" s="11"/>
      <c r="I149" s="11"/>
      <c r="K149" s="11"/>
      <c r="M149" s="11"/>
      <c r="O149" s="245"/>
      <c r="S149" s="244"/>
    </row>
    <row r="150" spans="1:19" ht="13.5">
      <c r="A150" s="11"/>
      <c r="B150" s="11"/>
      <c r="C150" s="11"/>
      <c r="D150" s="11"/>
      <c r="E150" s="11"/>
      <c r="F150" s="11"/>
      <c r="G150" s="11"/>
      <c r="I150" s="11"/>
      <c r="K150" s="11"/>
      <c r="M150" s="11"/>
      <c r="O150" s="245"/>
      <c r="S150" s="244"/>
    </row>
    <row r="151" spans="1:19" ht="13.5">
      <c r="A151" s="11"/>
      <c r="B151" s="11"/>
      <c r="C151" s="11"/>
      <c r="D151" s="11"/>
      <c r="E151" s="11"/>
      <c r="F151" s="11"/>
      <c r="G151" s="11"/>
      <c r="I151" s="11"/>
      <c r="K151" s="11"/>
      <c r="M151" s="11"/>
      <c r="O151" s="245"/>
      <c r="S151" s="244"/>
    </row>
    <row r="152" spans="1:19" ht="13.5">
      <c r="A152" s="11"/>
      <c r="B152" s="11"/>
      <c r="C152" s="11"/>
      <c r="D152" s="11"/>
      <c r="E152" s="11"/>
      <c r="F152" s="11"/>
      <c r="G152" s="11"/>
      <c r="I152" s="11"/>
      <c r="K152" s="11"/>
      <c r="M152" s="11"/>
      <c r="O152" s="245"/>
      <c r="S152" s="244"/>
    </row>
    <row r="153" spans="1:19" ht="13.5">
      <c r="A153" s="11"/>
      <c r="B153" s="11"/>
      <c r="C153" s="11"/>
      <c r="D153" s="11"/>
      <c r="E153" s="11"/>
      <c r="F153" s="11"/>
      <c r="G153" s="11"/>
      <c r="I153" s="11"/>
      <c r="K153" s="11"/>
      <c r="M153" s="11"/>
      <c r="O153" s="245"/>
      <c r="S153" s="244"/>
    </row>
    <row r="154" spans="1:19" ht="13.5">
      <c r="A154" s="11"/>
      <c r="B154" s="11"/>
      <c r="C154" s="11"/>
      <c r="D154" s="11"/>
      <c r="E154" s="11"/>
      <c r="F154" s="11"/>
      <c r="G154" s="11"/>
      <c r="I154" s="11"/>
      <c r="K154" s="11"/>
      <c r="M154" s="11"/>
      <c r="O154" s="245"/>
      <c r="S154" s="244"/>
    </row>
    <row r="155" spans="1:19" ht="13.5">
      <c r="A155" s="11"/>
      <c r="B155" s="11"/>
      <c r="C155" s="11"/>
      <c r="D155" s="11"/>
      <c r="E155" s="11"/>
      <c r="F155" s="11"/>
      <c r="G155" s="11"/>
      <c r="I155" s="11"/>
      <c r="K155" s="11"/>
      <c r="M155" s="11"/>
      <c r="O155" s="245"/>
      <c r="S155" s="244"/>
    </row>
    <row r="156" spans="1:19" ht="13.5">
      <c r="A156" s="11"/>
      <c r="B156" s="11"/>
      <c r="C156" s="11"/>
      <c r="D156" s="11"/>
      <c r="E156" s="11"/>
      <c r="F156" s="11"/>
      <c r="G156" s="11"/>
      <c r="I156" s="11"/>
      <c r="K156" s="11"/>
      <c r="M156" s="11"/>
      <c r="O156" s="245"/>
      <c r="S156" s="244"/>
    </row>
    <row r="157" spans="1:19" ht="13.5">
      <c r="A157" s="11"/>
      <c r="B157" s="11"/>
      <c r="C157" s="11"/>
      <c r="D157" s="11"/>
      <c r="E157" s="11"/>
      <c r="F157" s="11"/>
      <c r="G157" s="11"/>
      <c r="I157" s="11"/>
      <c r="K157" s="11"/>
      <c r="M157" s="11"/>
      <c r="O157" s="245"/>
      <c r="S157" s="244"/>
    </row>
    <row r="158" spans="1:19" ht="13.5">
      <c r="A158" s="11"/>
      <c r="B158" s="11"/>
      <c r="C158" s="11"/>
      <c r="D158" s="11"/>
      <c r="E158" s="11"/>
      <c r="F158" s="11"/>
      <c r="G158" s="11"/>
      <c r="I158" s="11"/>
      <c r="K158" s="11"/>
      <c r="M158" s="11"/>
      <c r="O158" s="245"/>
      <c r="S158" s="244"/>
    </row>
    <row r="159" spans="1:19" ht="13.5">
      <c r="A159" s="11"/>
      <c r="B159" s="11"/>
      <c r="C159" s="11"/>
      <c r="D159" s="11"/>
      <c r="E159" s="11"/>
      <c r="F159" s="11"/>
      <c r="G159" s="11"/>
      <c r="I159" s="11"/>
      <c r="K159" s="11"/>
      <c r="M159" s="11"/>
      <c r="O159" s="245"/>
      <c r="S159" s="244"/>
    </row>
    <row r="160" spans="1:19" ht="13.5">
      <c r="A160" s="11"/>
      <c r="B160" s="11"/>
      <c r="C160" s="11"/>
      <c r="D160" s="11"/>
      <c r="E160" s="11"/>
      <c r="F160" s="11"/>
      <c r="G160" s="11"/>
      <c r="I160" s="11"/>
      <c r="K160" s="11"/>
      <c r="M160" s="11"/>
      <c r="O160" s="245"/>
      <c r="S160" s="244"/>
    </row>
    <row r="161" spans="1:19" ht="13.5">
      <c r="A161" s="11"/>
      <c r="B161" s="11"/>
      <c r="C161" s="11"/>
      <c r="D161" s="11"/>
      <c r="E161" s="11"/>
      <c r="F161" s="11"/>
      <c r="G161" s="11"/>
      <c r="I161" s="11"/>
      <c r="K161" s="11"/>
      <c r="M161" s="11"/>
      <c r="O161" s="245"/>
      <c r="S161" s="244"/>
    </row>
    <row r="162" spans="1:19" ht="13.5">
      <c r="A162" s="11"/>
      <c r="B162" s="11"/>
      <c r="C162" s="11"/>
      <c r="D162" s="11"/>
      <c r="E162" s="11"/>
      <c r="F162" s="11"/>
      <c r="G162" s="11"/>
      <c r="I162" s="11"/>
      <c r="K162" s="11"/>
      <c r="M162" s="11"/>
      <c r="O162" s="245"/>
      <c r="S162" s="244"/>
    </row>
    <row r="163" spans="1:19" ht="13.5">
      <c r="A163" s="11"/>
      <c r="B163" s="11"/>
      <c r="C163" s="11"/>
      <c r="D163" s="11"/>
      <c r="E163" s="11"/>
      <c r="F163" s="11"/>
      <c r="G163" s="11"/>
      <c r="I163" s="11"/>
      <c r="K163" s="11"/>
      <c r="M163" s="11"/>
      <c r="O163" s="245"/>
      <c r="S163" s="244"/>
    </row>
    <row r="164" spans="1:19" ht="13.5">
      <c r="A164" s="11"/>
      <c r="B164" s="11"/>
      <c r="C164" s="11"/>
      <c r="D164" s="11"/>
      <c r="E164" s="11"/>
      <c r="F164" s="11"/>
      <c r="G164" s="11"/>
      <c r="I164" s="11"/>
      <c r="K164" s="11"/>
      <c r="M164" s="11"/>
      <c r="O164" s="245"/>
      <c r="S164" s="244"/>
    </row>
    <row r="165" spans="1:19" ht="13.5">
      <c r="A165" s="11"/>
      <c r="B165" s="11"/>
      <c r="C165" s="11"/>
      <c r="D165" s="11"/>
      <c r="E165" s="11"/>
      <c r="F165" s="11"/>
      <c r="G165" s="11"/>
      <c r="I165" s="11"/>
      <c r="K165" s="11"/>
      <c r="M165" s="11"/>
      <c r="O165" s="245"/>
      <c r="S165" s="244"/>
    </row>
    <row r="166" spans="1:19" ht="13.5">
      <c r="A166" s="11"/>
      <c r="B166" s="11"/>
      <c r="C166" s="11"/>
      <c r="D166" s="11"/>
      <c r="E166" s="11"/>
      <c r="F166" s="11"/>
      <c r="G166" s="11"/>
      <c r="I166" s="11"/>
      <c r="K166" s="11"/>
      <c r="M166" s="11"/>
      <c r="O166" s="245"/>
      <c r="S166" s="244"/>
    </row>
    <row r="167" spans="1:19" ht="13.5">
      <c r="A167" s="11"/>
      <c r="B167" s="11"/>
      <c r="C167" s="11"/>
      <c r="D167" s="11"/>
      <c r="E167" s="11"/>
      <c r="F167" s="11"/>
      <c r="G167" s="11"/>
      <c r="I167" s="11"/>
      <c r="K167" s="11"/>
      <c r="M167" s="11"/>
      <c r="O167" s="245"/>
      <c r="S167" s="244"/>
    </row>
    <row r="168" spans="1:19" ht="13.5">
      <c r="A168" s="11"/>
      <c r="B168" s="11"/>
      <c r="C168" s="11"/>
      <c r="D168" s="11"/>
      <c r="E168" s="11"/>
      <c r="F168" s="11"/>
      <c r="G168" s="11"/>
      <c r="I168" s="11"/>
      <c r="K168" s="11"/>
      <c r="M168" s="11"/>
      <c r="O168" s="245"/>
      <c r="S168" s="244"/>
    </row>
    <row r="169" spans="1:19" ht="13.5">
      <c r="A169" s="11"/>
      <c r="B169" s="11"/>
      <c r="C169" s="11"/>
      <c r="D169" s="11"/>
      <c r="E169" s="11"/>
      <c r="F169" s="11"/>
      <c r="G169" s="11"/>
      <c r="I169" s="11"/>
      <c r="K169" s="11"/>
      <c r="M169" s="11"/>
      <c r="O169" s="245"/>
      <c r="S169" s="244"/>
    </row>
    <row r="170" spans="1:19" ht="13.5">
      <c r="A170" s="11"/>
      <c r="B170" s="11"/>
      <c r="C170" s="11"/>
      <c r="D170" s="11"/>
      <c r="E170" s="11"/>
      <c r="F170" s="11"/>
      <c r="G170" s="11"/>
      <c r="I170" s="11"/>
      <c r="K170" s="11"/>
      <c r="M170" s="11"/>
      <c r="O170" s="245"/>
      <c r="S170" s="244"/>
    </row>
    <row r="171" spans="1:19" ht="13.5">
      <c r="A171" s="11"/>
      <c r="B171" s="11"/>
      <c r="C171" s="11"/>
      <c r="D171" s="11"/>
      <c r="E171" s="11"/>
      <c r="F171" s="11"/>
      <c r="G171" s="11"/>
      <c r="I171" s="11"/>
      <c r="K171" s="11"/>
      <c r="M171" s="11"/>
      <c r="O171" s="245"/>
      <c r="S171" s="244"/>
    </row>
    <row r="172" spans="1:19" ht="13.5">
      <c r="A172" s="11"/>
      <c r="B172" s="11"/>
      <c r="C172" s="11"/>
      <c r="D172" s="11"/>
      <c r="E172" s="11"/>
      <c r="F172" s="11"/>
      <c r="G172" s="11"/>
      <c r="I172" s="11"/>
      <c r="K172" s="11"/>
      <c r="M172" s="11"/>
      <c r="O172" s="245"/>
      <c r="S172" s="244"/>
    </row>
    <row r="173" spans="1:19" ht="13.5">
      <c r="A173" s="11"/>
      <c r="B173" s="11"/>
      <c r="C173" s="11"/>
      <c r="D173" s="11"/>
      <c r="E173" s="11"/>
      <c r="F173" s="11"/>
      <c r="G173" s="11"/>
      <c r="I173" s="11"/>
      <c r="K173" s="11"/>
      <c r="M173" s="11"/>
      <c r="O173" s="245"/>
      <c r="S173" s="244"/>
    </row>
    <row r="174" spans="1:19" ht="13.5">
      <c r="A174" s="11"/>
      <c r="B174" s="11"/>
      <c r="C174" s="11"/>
      <c r="D174" s="11"/>
      <c r="E174" s="11"/>
      <c r="F174" s="11"/>
      <c r="G174" s="11"/>
      <c r="I174" s="11"/>
      <c r="K174" s="11"/>
      <c r="M174" s="11"/>
      <c r="O174" s="245"/>
      <c r="S174" s="244"/>
    </row>
    <row r="175" spans="1:19" ht="13.5">
      <c r="A175" s="11"/>
      <c r="B175" s="11"/>
      <c r="C175" s="11"/>
      <c r="D175" s="11"/>
      <c r="E175" s="11"/>
      <c r="F175" s="11"/>
      <c r="G175" s="11"/>
      <c r="I175" s="11"/>
      <c r="K175" s="11"/>
      <c r="M175" s="11"/>
      <c r="O175" s="245"/>
      <c r="S175" s="244"/>
    </row>
    <row r="176" spans="1:19" ht="13.5">
      <c r="A176" s="11"/>
      <c r="B176" s="11"/>
      <c r="C176" s="11"/>
      <c r="D176" s="11"/>
      <c r="E176" s="11"/>
      <c r="F176" s="11"/>
      <c r="G176" s="11"/>
      <c r="I176" s="11"/>
      <c r="K176" s="11"/>
      <c r="M176" s="11"/>
      <c r="O176" s="245"/>
      <c r="S176" s="244"/>
    </row>
    <row r="177" spans="1:19" ht="13.5">
      <c r="A177" s="11"/>
      <c r="B177" s="11"/>
      <c r="C177" s="11"/>
      <c r="D177" s="11"/>
      <c r="E177" s="11"/>
      <c r="F177" s="11"/>
      <c r="G177" s="11"/>
      <c r="I177" s="11"/>
      <c r="K177" s="11"/>
      <c r="M177" s="11"/>
      <c r="O177" s="245"/>
      <c r="S177" s="244"/>
    </row>
    <row r="178" spans="1:19" ht="13.5">
      <c r="A178" s="11"/>
      <c r="B178" s="11"/>
      <c r="C178" s="11"/>
      <c r="D178" s="11"/>
      <c r="E178" s="11"/>
      <c r="F178" s="11"/>
      <c r="G178" s="11"/>
      <c r="I178" s="11"/>
      <c r="K178" s="11"/>
      <c r="M178" s="11"/>
      <c r="O178" s="245"/>
      <c r="S178" s="244"/>
    </row>
    <row r="179" spans="1:19" ht="13.5">
      <c r="A179" s="11"/>
      <c r="B179" s="11"/>
      <c r="C179" s="11"/>
      <c r="D179" s="11"/>
      <c r="E179" s="11"/>
      <c r="F179" s="11"/>
      <c r="G179" s="11"/>
      <c r="I179" s="11"/>
      <c r="K179" s="11"/>
      <c r="M179" s="11"/>
      <c r="O179" s="245"/>
      <c r="S179" s="244"/>
    </row>
    <row r="180" spans="1:19" ht="13.5">
      <c r="A180" s="11"/>
      <c r="B180" s="11"/>
      <c r="C180" s="11"/>
      <c r="D180" s="11"/>
      <c r="E180" s="11"/>
      <c r="F180" s="11"/>
      <c r="G180" s="11"/>
      <c r="I180" s="11"/>
      <c r="K180" s="11"/>
      <c r="M180" s="11"/>
      <c r="O180" s="245"/>
      <c r="S180" s="244"/>
    </row>
    <row r="181" spans="1:19" ht="13.5">
      <c r="A181" s="11"/>
      <c r="B181" s="11"/>
      <c r="C181" s="11"/>
      <c r="D181" s="11"/>
      <c r="E181" s="11"/>
      <c r="F181" s="11"/>
      <c r="G181" s="11"/>
      <c r="I181" s="11"/>
      <c r="K181" s="11"/>
      <c r="M181" s="11"/>
      <c r="O181" s="245"/>
      <c r="S181" s="244"/>
    </row>
    <row r="182" spans="1:19" ht="13.5">
      <c r="A182" s="11"/>
      <c r="B182" s="11"/>
      <c r="C182" s="11"/>
      <c r="D182" s="11"/>
      <c r="E182" s="11"/>
      <c r="F182" s="11"/>
      <c r="G182" s="11"/>
      <c r="I182" s="11"/>
      <c r="K182" s="11"/>
      <c r="M182" s="11"/>
      <c r="O182" s="245"/>
      <c r="S182" s="244"/>
    </row>
    <row r="183" spans="1:19" ht="13.5">
      <c r="A183" s="11"/>
      <c r="B183" s="11"/>
      <c r="C183" s="11"/>
      <c r="D183" s="11"/>
      <c r="E183" s="11"/>
      <c r="F183" s="11"/>
      <c r="G183" s="11"/>
      <c r="I183" s="11"/>
      <c r="K183" s="11"/>
      <c r="M183" s="11"/>
      <c r="O183" s="245"/>
      <c r="S183" s="244"/>
    </row>
    <row r="184" spans="1:19" ht="13.5">
      <c r="A184" s="11"/>
      <c r="B184" s="11"/>
      <c r="C184" s="11"/>
      <c r="D184" s="11"/>
      <c r="E184" s="11"/>
      <c r="F184" s="11"/>
      <c r="G184" s="11"/>
      <c r="I184" s="11"/>
      <c r="K184" s="11"/>
      <c r="M184" s="11"/>
      <c r="O184" s="245"/>
      <c r="S184" s="244"/>
    </row>
    <row r="185" spans="1:19" ht="13.5">
      <c r="A185" s="11"/>
      <c r="B185" s="11"/>
      <c r="C185" s="11"/>
      <c r="D185" s="11"/>
      <c r="E185" s="11"/>
      <c r="F185" s="11"/>
      <c r="G185" s="11"/>
      <c r="I185" s="11"/>
      <c r="K185" s="11"/>
      <c r="M185" s="11"/>
      <c r="O185" s="245"/>
      <c r="S185" s="244"/>
    </row>
    <row r="186" spans="1:19" ht="13.5">
      <c r="A186" s="11"/>
      <c r="B186" s="11"/>
      <c r="C186" s="11"/>
      <c r="D186" s="11"/>
      <c r="E186" s="11"/>
      <c r="F186" s="11"/>
      <c r="G186" s="11"/>
      <c r="I186" s="11"/>
      <c r="K186" s="11"/>
      <c r="M186" s="11"/>
      <c r="O186" s="245"/>
      <c r="S186" s="244"/>
    </row>
    <row r="187" spans="1:19" ht="13.5">
      <c r="A187" s="11"/>
      <c r="B187" s="11"/>
      <c r="C187" s="11"/>
      <c r="D187" s="11"/>
      <c r="E187" s="11"/>
      <c r="F187" s="11"/>
      <c r="G187" s="11"/>
      <c r="I187" s="11"/>
      <c r="K187" s="11"/>
      <c r="M187" s="11"/>
      <c r="O187" s="245"/>
      <c r="S187" s="244"/>
    </row>
    <row r="188" spans="1:19" ht="13.5">
      <c r="A188" s="11"/>
      <c r="B188" s="11"/>
      <c r="C188" s="11"/>
      <c r="D188" s="11"/>
      <c r="E188" s="11"/>
      <c r="F188" s="11"/>
      <c r="G188" s="11"/>
      <c r="I188" s="11"/>
      <c r="K188" s="11"/>
      <c r="M188" s="11"/>
      <c r="S188" s="244"/>
    </row>
    <row r="189" spans="1:19" ht="13.5">
      <c r="A189" s="11"/>
      <c r="B189" s="11"/>
      <c r="C189" s="11"/>
      <c r="D189" s="11"/>
      <c r="E189" s="11"/>
      <c r="F189" s="11"/>
      <c r="G189" s="11"/>
      <c r="I189" s="11"/>
      <c r="K189" s="11"/>
      <c r="M189" s="11"/>
      <c r="S189" s="244"/>
    </row>
    <row r="190" spans="1:19" ht="13.5">
      <c r="A190" s="11"/>
      <c r="B190" s="11"/>
      <c r="C190" s="11"/>
      <c r="D190" s="11"/>
      <c r="E190" s="11"/>
      <c r="F190" s="11"/>
      <c r="G190" s="11"/>
      <c r="I190" s="11"/>
      <c r="K190" s="11"/>
      <c r="M190" s="11"/>
      <c r="S190" s="244"/>
    </row>
    <row r="191" spans="1:19" ht="13.5">
      <c r="A191" s="11"/>
      <c r="B191" s="11"/>
      <c r="C191" s="11"/>
      <c r="D191" s="11"/>
      <c r="E191" s="11"/>
      <c r="F191" s="11"/>
      <c r="G191" s="11"/>
      <c r="I191" s="11"/>
      <c r="K191" s="11"/>
      <c r="M191" s="11"/>
      <c r="S191" s="244"/>
    </row>
    <row r="192" spans="1:19" ht="13.5">
      <c r="A192" s="11"/>
      <c r="B192" s="11"/>
      <c r="C192" s="11"/>
      <c r="D192" s="11"/>
      <c r="E192" s="11"/>
      <c r="F192" s="11"/>
      <c r="G192" s="11"/>
      <c r="I192" s="11"/>
      <c r="K192" s="11"/>
      <c r="M192" s="11"/>
      <c r="S192" s="244"/>
    </row>
    <row r="193" spans="1:19" ht="13.5">
      <c r="A193" s="11"/>
      <c r="B193" s="11"/>
      <c r="C193" s="11"/>
      <c r="D193" s="11"/>
      <c r="E193" s="11"/>
      <c r="F193" s="11"/>
      <c r="G193" s="11"/>
      <c r="I193" s="11"/>
      <c r="K193" s="11"/>
      <c r="M193" s="11"/>
      <c r="S193" s="244"/>
    </row>
    <row r="194" spans="1:19" ht="13.5">
      <c r="A194" s="11"/>
      <c r="B194" s="11"/>
      <c r="C194" s="11"/>
      <c r="D194" s="11"/>
      <c r="E194" s="11"/>
      <c r="F194" s="11"/>
      <c r="G194" s="11"/>
      <c r="I194" s="11"/>
      <c r="K194" s="11"/>
      <c r="M194" s="11"/>
      <c r="S194" s="244"/>
    </row>
    <row r="195" spans="1:19" ht="13.5">
      <c r="A195" s="11"/>
      <c r="B195" s="11"/>
      <c r="C195" s="11"/>
      <c r="D195" s="11"/>
      <c r="E195" s="11"/>
      <c r="F195" s="11"/>
      <c r="G195" s="11"/>
      <c r="I195" s="11"/>
      <c r="K195" s="11"/>
      <c r="M195" s="11"/>
      <c r="S195" s="244"/>
    </row>
    <row r="196" spans="1:19" ht="13.5">
      <c r="A196" s="11"/>
      <c r="B196" s="11"/>
      <c r="C196" s="11"/>
      <c r="D196" s="11"/>
      <c r="E196" s="11"/>
      <c r="F196" s="11"/>
      <c r="G196" s="11"/>
      <c r="I196" s="11"/>
      <c r="K196" s="11"/>
      <c r="M196" s="11"/>
      <c r="O196" s="11"/>
      <c r="P196" s="11"/>
      <c r="Q196" s="11"/>
      <c r="S196" s="244"/>
    </row>
    <row r="197" spans="1:19" ht="13.5">
      <c r="A197" s="11"/>
      <c r="B197" s="11"/>
      <c r="C197" s="11"/>
      <c r="D197" s="11"/>
      <c r="E197" s="11"/>
      <c r="F197" s="11"/>
      <c r="G197" s="11"/>
      <c r="I197" s="11"/>
      <c r="K197" s="11"/>
      <c r="M197" s="11"/>
      <c r="O197" s="11"/>
      <c r="P197" s="11"/>
      <c r="Q197" s="11"/>
      <c r="S197" s="244"/>
    </row>
    <row r="198" spans="1:19" ht="13.5">
      <c r="A198" s="11"/>
      <c r="B198" s="11"/>
      <c r="C198" s="11"/>
      <c r="D198" s="11"/>
      <c r="E198" s="11"/>
      <c r="F198" s="11"/>
      <c r="G198" s="11"/>
      <c r="I198" s="11"/>
      <c r="K198" s="11"/>
      <c r="M198" s="11"/>
      <c r="O198" s="11"/>
      <c r="P198" s="11"/>
      <c r="Q198" s="11"/>
      <c r="S198" s="244"/>
    </row>
    <row r="199" spans="1:19" ht="13.5">
      <c r="A199" s="11"/>
      <c r="B199" s="11"/>
      <c r="C199" s="11"/>
      <c r="D199" s="11"/>
      <c r="E199" s="11"/>
      <c r="F199" s="11"/>
      <c r="G199" s="11"/>
      <c r="I199" s="11"/>
      <c r="K199" s="11"/>
      <c r="M199" s="11"/>
      <c r="O199" s="11"/>
      <c r="P199" s="11"/>
      <c r="Q199" s="11"/>
      <c r="S199" s="244"/>
    </row>
    <row r="200" spans="1:19" ht="13.5">
      <c r="A200" s="11"/>
      <c r="B200" s="11"/>
      <c r="C200" s="11"/>
      <c r="D200" s="11"/>
      <c r="E200" s="11"/>
      <c r="F200" s="11"/>
      <c r="G200" s="11"/>
      <c r="I200" s="11"/>
      <c r="K200" s="11"/>
      <c r="M200" s="11"/>
      <c r="O200" s="11"/>
      <c r="P200" s="11"/>
      <c r="Q200" s="11"/>
      <c r="S200" s="244"/>
    </row>
    <row r="201" spans="1:19" ht="13.5">
      <c r="A201" s="11"/>
      <c r="B201" s="11"/>
      <c r="C201" s="11"/>
      <c r="D201" s="11"/>
      <c r="E201" s="11"/>
      <c r="F201" s="11"/>
      <c r="G201" s="11"/>
      <c r="I201" s="11"/>
      <c r="K201" s="11"/>
      <c r="M201" s="11"/>
      <c r="O201" s="11"/>
      <c r="P201" s="11"/>
      <c r="Q201" s="11"/>
      <c r="S201" s="244"/>
    </row>
    <row r="202" spans="1:19" ht="13.5">
      <c r="A202" s="11"/>
      <c r="B202" s="11"/>
      <c r="C202" s="11"/>
      <c r="D202" s="11"/>
      <c r="E202" s="11"/>
      <c r="F202" s="11"/>
      <c r="G202" s="11"/>
      <c r="I202" s="11"/>
      <c r="K202" s="11"/>
      <c r="M202" s="11"/>
      <c r="O202" s="11"/>
      <c r="P202" s="11"/>
      <c r="Q202" s="11"/>
      <c r="S202" s="244"/>
    </row>
    <row r="203" spans="1:19" ht="13.5">
      <c r="A203" s="11"/>
      <c r="B203" s="11"/>
      <c r="C203" s="11"/>
      <c r="D203" s="11"/>
      <c r="E203" s="11"/>
      <c r="F203" s="11"/>
      <c r="G203" s="11"/>
      <c r="I203" s="11"/>
      <c r="K203" s="11"/>
      <c r="M203" s="11"/>
      <c r="O203" s="11"/>
      <c r="P203" s="11"/>
      <c r="Q203" s="11"/>
      <c r="S203" s="244"/>
    </row>
    <row r="204" spans="1:19" ht="13.5">
      <c r="A204" s="11"/>
      <c r="B204" s="11"/>
      <c r="C204" s="11"/>
      <c r="D204" s="11"/>
      <c r="E204" s="11"/>
      <c r="F204" s="11"/>
      <c r="G204" s="11"/>
      <c r="I204" s="11"/>
      <c r="K204" s="11"/>
      <c r="M204" s="11"/>
      <c r="O204" s="11"/>
      <c r="P204" s="11"/>
      <c r="Q204" s="11"/>
      <c r="S204" s="244"/>
    </row>
    <row r="205" spans="1:19" ht="13.5">
      <c r="A205" s="11"/>
      <c r="B205" s="11"/>
      <c r="C205" s="11"/>
      <c r="D205" s="11"/>
      <c r="E205" s="11"/>
      <c r="F205" s="11"/>
      <c r="G205" s="11"/>
      <c r="I205" s="11"/>
      <c r="K205" s="11"/>
      <c r="M205" s="11"/>
      <c r="O205" s="11"/>
      <c r="P205" s="11"/>
      <c r="Q205" s="11"/>
      <c r="S205" s="244"/>
    </row>
    <row r="206" spans="1:19" ht="13.5">
      <c r="A206" s="11"/>
      <c r="B206" s="11"/>
      <c r="C206" s="11"/>
      <c r="D206" s="11"/>
      <c r="E206" s="11"/>
      <c r="F206" s="11"/>
      <c r="G206" s="11"/>
      <c r="I206" s="11"/>
      <c r="K206" s="11"/>
      <c r="M206" s="11"/>
      <c r="O206" s="11"/>
      <c r="P206" s="11"/>
      <c r="Q206" s="11"/>
      <c r="S206" s="244"/>
    </row>
    <row r="207" spans="1:19" ht="13.5">
      <c r="A207" s="11"/>
      <c r="B207" s="11"/>
      <c r="C207" s="11"/>
      <c r="D207" s="11"/>
      <c r="E207" s="11"/>
      <c r="F207" s="11"/>
      <c r="G207" s="11"/>
      <c r="I207" s="11"/>
      <c r="K207" s="11"/>
      <c r="M207" s="11"/>
      <c r="O207" s="11"/>
      <c r="P207" s="11"/>
      <c r="Q207" s="11"/>
      <c r="S207" s="244"/>
    </row>
    <row r="208" spans="1:19" ht="13.5">
      <c r="A208" s="11"/>
      <c r="B208" s="11"/>
      <c r="C208" s="11"/>
      <c r="D208" s="11"/>
      <c r="E208" s="11"/>
      <c r="F208" s="11"/>
      <c r="G208" s="11"/>
      <c r="I208" s="11"/>
      <c r="K208" s="11"/>
      <c r="M208" s="11"/>
      <c r="O208" s="11"/>
      <c r="P208" s="11"/>
      <c r="Q208" s="11"/>
      <c r="S208" s="244"/>
    </row>
    <row r="209" spans="1:19" ht="13.5">
      <c r="A209" s="11"/>
      <c r="B209" s="11"/>
      <c r="C209" s="11"/>
      <c r="D209" s="11"/>
      <c r="E209" s="11"/>
      <c r="F209" s="11"/>
      <c r="G209" s="11"/>
      <c r="I209" s="11"/>
      <c r="K209" s="11"/>
      <c r="M209" s="11"/>
      <c r="O209" s="11"/>
      <c r="P209" s="11"/>
      <c r="Q209" s="11"/>
      <c r="S209" s="244"/>
    </row>
    <row r="210" spans="1:19" ht="13.5">
      <c r="A210" s="11"/>
      <c r="B210" s="11"/>
      <c r="C210" s="11"/>
      <c r="D210" s="11"/>
      <c r="E210" s="11"/>
      <c r="F210" s="11"/>
      <c r="G210" s="11"/>
      <c r="I210" s="11"/>
      <c r="K210" s="11"/>
      <c r="M210" s="11"/>
      <c r="O210" s="11"/>
      <c r="P210" s="11"/>
      <c r="Q210" s="11"/>
      <c r="S210" s="244"/>
    </row>
    <row r="211" spans="1:19" ht="13.5">
      <c r="A211" s="11"/>
      <c r="B211" s="11"/>
      <c r="C211" s="11"/>
      <c r="D211" s="11"/>
      <c r="E211" s="11"/>
      <c r="F211" s="11"/>
      <c r="G211" s="11"/>
      <c r="I211" s="11"/>
      <c r="K211" s="11"/>
      <c r="M211" s="11"/>
      <c r="O211" s="11"/>
      <c r="P211" s="11"/>
      <c r="Q211" s="11"/>
      <c r="S211" s="244"/>
    </row>
    <row r="212" spans="1:19" ht="13.5">
      <c r="A212" s="11"/>
      <c r="B212" s="11"/>
      <c r="C212" s="11"/>
      <c r="D212" s="11"/>
      <c r="E212" s="11"/>
      <c r="F212" s="11"/>
      <c r="G212" s="11"/>
      <c r="I212" s="11"/>
      <c r="K212" s="11"/>
      <c r="M212" s="11"/>
      <c r="O212" s="11"/>
      <c r="P212" s="11"/>
      <c r="Q212" s="11"/>
      <c r="S212" s="244"/>
    </row>
    <row r="213" spans="1:19" ht="13.5">
      <c r="A213" s="11"/>
      <c r="B213" s="11"/>
      <c r="C213" s="11"/>
      <c r="D213" s="11"/>
      <c r="E213" s="11"/>
      <c r="F213" s="11"/>
      <c r="G213" s="11"/>
      <c r="I213" s="11"/>
      <c r="K213" s="11"/>
      <c r="M213" s="11"/>
      <c r="O213" s="11"/>
      <c r="P213" s="11"/>
      <c r="Q213" s="11"/>
      <c r="S213" s="244"/>
    </row>
    <row r="214" spans="1:19" ht="13.5">
      <c r="A214" s="11"/>
      <c r="B214" s="11"/>
      <c r="C214" s="11"/>
      <c r="D214" s="11"/>
      <c r="E214" s="11"/>
      <c r="F214" s="11"/>
      <c r="G214" s="11"/>
      <c r="I214" s="11"/>
      <c r="K214" s="11"/>
      <c r="M214" s="11"/>
      <c r="O214" s="11"/>
      <c r="P214" s="11"/>
      <c r="Q214" s="11"/>
      <c r="S214" s="244"/>
    </row>
    <row r="215" spans="1:19" ht="13.5">
      <c r="A215" s="11"/>
      <c r="B215" s="11"/>
      <c r="C215" s="11"/>
      <c r="D215" s="11"/>
      <c r="E215" s="11"/>
      <c r="F215" s="11"/>
      <c r="G215" s="11"/>
      <c r="I215" s="11"/>
      <c r="K215" s="11"/>
      <c r="M215" s="11"/>
      <c r="O215" s="11"/>
      <c r="P215" s="11"/>
      <c r="Q215" s="11"/>
      <c r="S215" s="244"/>
    </row>
    <row r="216" spans="1:19" ht="13.5">
      <c r="A216" s="11"/>
      <c r="B216" s="11"/>
      <c r="C216" s="11"/>
      <c r="D216" s="11"/>
      <c r="E216" s="11"/>
      <c r="F216" s="11"/>
      <c r="G216" s="11"/>
      <c r="I216" s="11"/>
      <c r="K216" s="11"/>
      <c r="M216" s="11"/>
      <c r="O216" s="11"/>
      <c r="P216" s="11"/>
      <c r="Q216" s="11"/>
      <c r="S216" s="244"/>
    </row>
    <row r="217" spans="1:19" ht="13.5">
      <c r="A217" s="11"/>
      <c r="B217" s="11"/>
      <c r="C217" s="11"/>
      <c r="D217" s="11"/>
      <c r="E217" s="11"/>
      <c r="F217" s="11"/>
      <c r="G217" s="11"/>
      <c r="I217" s="11"/>
      <c r="K217" s="11"/>
      <c r="M217" s="11"/>
      <c r="O217" s="11"/>
      <c r="P217" s="11"/>
      <c r="Q217" s="11"/>
      <c r="S217" s="244"/>
    </row>
    <row r="218" spans="1:19" ht="13.5">
      <c r="A218" s="11"/>
      <c r="B218" s="11"/>
      <c r="C218" s="11"/>
      <c r="D218" s="11"/>
      <c r="E218" s="11"/>
      <c r="F218" s="11"/>
      <c r="G218" s="11"/>
      <c r="I218" s="11"/>
      <c r="K218" s="11"/>
      <c r="M218" s="11"/>
      <c r="O218" s="11"/>
      <c r="P218" s="11"/>
      <c r="Q218" s="11"/>
      <c r="S218" s="244"/>
    </row>
    <row r="219" spans="1:19" ht="13.5">
      <c r="A219" s="11"/>
      <c r="B219" s="11"/>
      <c r="C219" s="11"/>
      <c r="D219" s="11"/>
      <c r="E219" s="11"/>
      <c r="F219" s="11"/>
      <c r="G219" s="11"/>
      <c r="I219" s="11"/>
      <c r="K219" s="11"/>
      <c r="M219" s="11"/>
      <c r="O219" s="11"/>
      <c r="P219" s="11"/>
      <c r="Q219" s="11"/>
      <c r="S219" s="244"/>
    </row>
    <row r="220" spans="1:19" ht="13.5">
      <c r="A220" s="11"/>
      <c r="B220" s="11"/>
      <c r="C220" s="11"/>
      <c r="D220" s="11"/>
      <c r="E220" s="11"/>
      <c r="F220" s="11"/>
      <c r="G220" s="11"/>
      <c r="I220" s="11"/>
      <c r="K220" s="11"/>
      <c r="M220" s="11"/>
      <c r="O220" s="11"/>
      <c r="P220" s="11"/>
      <c r="Q220" s="11"/>
      <c r="S220" s="244"/>
    </row>
    <row r="221" spans="1:19" ht="13.5">
      <c r="A221" s="11"/>
      <c r="B221" s="11"/>
      <c r="C221" s="11"/>
      <c r="D221" s="11"/>
      <c r="E221" s="11"/>
      <c r="F221" s="11"/>
      <c r="G221" s="11"/>
      <c r="I221" s="11"/>
      <c r="K221" s="11"/>
      <c r="M221" s="11"/>
      <c r="O221" s="11"/>
      <c r="P221" s="11"/>
      <c r="Q221" s="11"/>
      <c r="S221" s="244"/>
    </row>
    <row r="222" spans="1:19" ht="13.5">
      <c r="A222" s="11"/>
      <c r="B222" s="11"/>
      <c r="C222" s="11"/>
      <c r="D222" s="11"/>
      <c r="E222" s="11"/>
      <c r="F222" s="11"/>
      <c r="G222" s="11"/>
      <c r="I222" s="11"/>
      <c r="K222" s="11"/>
      <c r="M222" s="11"/>
      <c r="O222" s="11"/>
      <c r="P222" s="11"/>
      <c r="Q222" s="11"/>
      <c r="S222" s="244"/>
    </row>
    <row r="223" spans="1:19" ht="13.5">
      <c r="A223" s="11"/>
      <c r="B223" s="11"/>
      <c r="C223" s="11"/>
      <c r="D223" s="11"/>
      <c r="E223" s="11"/>
      <c r="F223" s="11"/>
      <c r="G223" s="11"/>
      <c r="I223" s="11"/>
      <c r="K223" s="11"/>
      <c r="M223" s="11"/>
      <c r="O223" s="11"/>
      <c r="P223" s="11"/>
      <c r="Q223" s="11"/>
      <c r="S223" s="244"/>
    </row>
    <row r="224" spans="1:19" ht="13.5">
      <c r="A224" s="11"/>
      <c r="B224" s="11"/>
      <c r="C224" s="11"/>
      <c r="D224" s="11"/>
      <c r="E224" s="11"/>
      <c r="F224" s="11"/>
      <c r="G224" s="11"/>
      <c r="I224" s="11"/>
      <c r="K224" s="11"/>
      <c r="M224" s="11"/>
      <c r="O224" s="11"/>
      <c r="P224" s="11"/>
      <c r="Q224" s="11"/>
      <c r="S224" s="244"/>
    </row>
    <row r="225" spans="1:19" ht="13.5">
      <c r="A225" s="11"/>
      <c r="B225" s="11"/>
      <c r="C225" s="11"/>
      <c r="D225" s="11"/>
      <c r="E225" s="11"/>
      <c r="F225" s="11"/>
      <c r="G225" s="11"/>
      <c r="I225" s="11"/>
      <c r="K225" s="11"/>
      <c r="M225" s="11"/>
      <c r="O225" s="11"/>
      <c r="P225" s="11"/>
      <c r="Q225" s="11"/>
      <c r="S225" s="244"/>
    </row>
    <row r="226" spans="1:19" ht="13.5">
      <c r="A226" s="11"/>
      <c r="B226" s="11"/>
      <c r="C226" s="11"/>
      <c r="D226" s="11"/>
      <c r="E226" s="11"/>
      <c r="F226" s="11"/>
      <c r="G226" s="11"/>
      <c r="I226" s="11"/>
      <c r="K226" s="11"/>
      <c r="M226" s="11"/>
      <c r="O226" s="11"/>
      <c r="P226" s="11"/>
      <c r="Q226" s="11"/>
      <c r="S226" s="244"/>
    </row>
    <row r="227" spans="1:19" ht="13.5">
      <c r="A227" s="11"/>
      <c r="B227" s="11"/>
      <c r="C227" s="11"/>
      <c r="D227" s="11"/>
      <c r="E227" s="11"/>
      <c r="F227" s="11"/>
      <c r="G227" s="11"/>
      <c r="I227" s="11"/>
      <c r="K227" s="11"/>
      <c r="M227" s="11"/>
      <c r="O227" s="11"/>
      <c r="P227" s="11"/>
      <c r="Q227" s="11"/>
      <c r="S227" s="244"/>
    </row>
    <row r="228" spans="1:19" ht="13.5">
      <c r="A228" s="11"/>
      <c r="B228" s="11"/>
      <c r="C228" s="11"/>
      <c r="D228" s="11"/>
      <c r="E228" s="11"/>
      <c r="F228" s="11"/>
      <c r="G228" s="11"/>
      <c r="I228" s="11"/>
      <c r="K228" s="11"/>
      <c r="M228" s="11"/>
      <c r="O228" s="11"/>
      <c r="P228" s="11"/>
      <c r="Q228" s="11"/>
      <c r="S228" s="244"/>
    </row>
    <row r="229" spans="1:19" ht="13.5">
      <c r="A229" s="11"/>
      <c r="B229" s="11"/>
      <c r="C229" s="11"/>
      <c r="D229" s="11"/>
      <c r="E229" s="11"/>
      <c r="F229" s="11"/>
      <c r="G229" s="11"/>
      <c r="I229" s="11"/>
      <c r="K229" s="11"/>
      <c r="M229" s="11"/>
      <c r="O229" s="11"/>
      <c r="P229" s="11"/>
      <c r="Q229" s="11"/>
      <c r="S229" s="244"/>
    </row>
    <row r="230" spans="1:19" ht="13.5">
      <c r="A230" s="11"/>
      <c r="B230" s="11"/>
      <c r="C230" s="11"/>
      <c r="D230" s="11"/>
      <c r="E230" s="11"/>
      <c r="F230" s="11"/>
      <c r="G230" s="11"/>
      <c r="I230" s="11"/>
      <c r="K230" s="11"/>
      <c r="M230" s="11"/>
      <c r="O230" s="11"/>
      <c r="P230" s="11"/>
      <c r="Q230" s="11"/>
      <c r="S230" s="244"/>
    </row>
    <row r="231" spans="1:19" ht="13.5">
      <c r="A231" s="11"/>
      <c r="B231" s="11"/>
      <c r="C231" s="11"/>
      <c r="D231" s="11"/>
      <c r="E231" s="11"/>
      <c r="F231" s="11"/>
      <c r="G231" s="11"/>
      <c r="I231" s="11"/>
      <c r="K231" s="11"/>
      <c r="M231" s="11"/>
      <c r="O231" s="11"/>
      <c r="P231" s="11"/>
      <c r="Q231" s="11"/>
      <c r="S231" s="244"/>
    </row>
    <row r="232" spans="1:19" ht="13.5">
      <c r="A232" s="11"/>
      <c r="B232" s="11"/>
      <c r="C232" s="11"/>
      <c r="D232" s="11"/>
      <c r="E232" s="11"/>
      <c r="F232" s="11"/>
      <c r="G232" s="11"/>
      <c r="I232" s="11"/>
      <c r="K232" s="11"/>
      <c r="M232" s="11"/>
      <c r="O232" s="11"/>
      <c r="P232" s="11"/>
      <c r="Q232" s="11"/>
      <c r="S232" s="244"/>
    </row>
    <row r="233" spans="1:19" ht="13.5">
      <c r="A233" s="11"/>
      <c r="B233" s="11"/>
      <c r="C233" s="11"/>
      <c r="D233" s="11"/>
      <c r="E233" s="11"/>
      <c r="F233" s="11"/>
      <c r="G233" s="11"/>
      <c r="I233" s="11"/>
      <c r="K233" s="11"/>
      <c r="M233" s="11"/>
      <c r="O233" s="11"/>
      <c r="P233" s="11"/>
      <c r="Q233" s="11"/>
      <c r="S233" s="244"/>
    </row>
    <row r="234" spans="1:19" ht="13.5">
      <c r="A234" s="11"/>
      <c r="B234" s="11"/>
      <c r="C234" s="11"/>
      <c r="D234" s="11"/>
      <c r="E234" s="11"/>
      <c r="F234" s="11"/>
      <c r="G234" s="11"/>
      <c r="I234" s="11"/>
      <c r="K234" s="11"/>
      <c r="M234" s="11"/>
      <c r="O234" s="11"/>
      <c r="P234" s="11"/>
      <c r="Q234" s="11"/>
      <c r="S234" s="244"/>
    </row>
    <row r="235" spans="1:19" ht="13.5">
      <c r="A235" s="11"/>
      <c r="B235" s="11"/>
      <c r="C235" s="11"/>
      <c r="D235" s="11"/>
      <c r="E235" s="11"/>
      <c r="F235" s="11"/>
      <c r="G235" s="11"/>
      <c r="I235" s="11"/>
      <c r="K235" s="11"/>
      <c r="M235" s="11"/>
      <c r="O235" s="11"/>
      <c r="P235" s="11"/>
      <c r="Q235" s="11"/>
      <c r="S235" s="244"/>
    </row>
    <row r="236" spans="1:19" ht="13.5">
      <c r="A236" s="11"/>
      <c r="B236" s="11"/>
      <c r="C236" s="11"/>
      <c r="D236" s="11"/>
      <c r="E236" s="11"/>
      <c r="F236" s="11"/>
      <c r="G236" s="11"/>
      <c r="I236" s="11"/>
      <c r="K236" s="11"/>
      <c r="M236" s="11"/>
      <c r="O236" s="11"/>
      <c r="P236" s="11"/>
      <c r="Q236" s="11"/>
      <c r="S236" s="244"/>
    </row>
    <row r="237" spans="1:19" ht="13.5">
      <c r="A237" s="11"/>
      <c r="B237" s="11"/>
      <c r="C237" s="11"/>
      <c r="D237" s="11"/>
      <c r="E237" s="11"/>
      <c r="F237" s="11"/>
      <c r="G237" s="11"/>
      <c r="I237" s="11"/>
      <c r="K237" s="11"/>
      <c r="M237" s="11"/>
      <c r="O237" s="11"/>
      <c r="P237" s="11"/>
      <c r="Q237" s="11"/>
      <c r="S237" s="244"/>
    </row>
    <row r="238" spans="1:19" ht="13.5">
      <c r="A238" s="11"/>
      <c r="B238" s="11"/>
      <c r="C238" s="11"/>
      <c r="D238" s="11"/>
      <c r="E238" s="11"/>
      <c r="F238" s="11"/>
      <c r="G238" s="11"/>
      <c r="I238" s="11"/>
      <c r="K238" s="11"/>
      <c r="M238" s="11"/>
      <c r="O238" s="11"/>
      <c r="P238" s="11"/>
      <c r="Q238" s="11"/>
      <c r="S238" s="244"/>
    </row>
    <row r="239" spans="1:19" ht="13.5">
      <c r="A239" s="11"/>
      <c r="B239" s="11"/>
      <c r="C239" s="11"/>
      <c r="D239" s="11"/>
      <c r="E239" s="11"/>
      <c r="F239" s="11"/>
      <c r="G239" s="11"/>
      <c r="I239" s="11"/>
      <c r="K239" s="11"/>
      <c r="M239" s="11"/>
      <c r="O239" s="11"/>
      <c r="P239" s="11"/>
      <c r="Q239" s="11"/>
      <c r="S239" s="244"/>
    </row>
    <row r="240" spans="1:19" ht="13.5">
      <c r="A240" s="11"/>
      <c r="B240" s="11"/>
      <c r="C240" s="11"/>
      <c r="D240" s="11"/>
      <c r="E240" s="11"/>
      <c r="F240" s="11"/>
      <c r="G240" s="11"/>
      <c r="I240" s="11"/>
      <c r="K240" s="11"/>
      <c r="M240" s="11"/>
      <c r="O240" s="11"/>
      <c r="P240" s="11"/>
      <c r="Q240" s="11"/>
      <c r="S240" s="244"/>
    </row>
    <row r="241" spans="1:19" ht="13.5">
      <c r="A241" s="11"/>
      <c r="B241" s="11"/>
      <c r="C241" s="11"/>
      <c r="D241" s="11"/>
      <c r="E241" s="11"/>
      <c r="F241" s="11"/>
      <c r="G241" s="11"/>
      <c r="I241" s="11"/>
      <c r="K241" s="11"/>
      <c r="M241" s="11"/>
      <c r="O241" s="11"/>
      <c r="P241" s="11"/>
      <c r="Q241" s="11"/>
      <c r="S241" s="244"/>
    </row>
    <row r="242" spans="1:19" ht="13.5">
      <c r="A242" s="11"/>
      <c r="B242" s="11"/>
      <c r="C242" s="11"/>
      <c r="D242" s="11"/>
      <c r="E242" s="11"/>
      <c r="F242" s="11"/>
      <c r="G242" s="11"/>
      <c r="I242" s="11"/>
      <c r="K242" s="11"/>
      <c r="M242" s="11"/>
      <c r="O242" s="11"/>
      <c r="P242" s="11"/>
      <c r="Q242" s="11"/>
      <c r="S242" s="244"/>
    </row>
    <row r="243" spans="1:19" ht="13.5">
      <c r="A243" s="11"/>
      <c r="B243" s="11"/>
      <c r="C243" s="11"/>
      <c r="D243" s="11"/>
      <c r="E243" s="11"/>
      <c r="F243" s="11"/>
      <c r="G243" s="11"/>
      <c r="I243" s="11"/>
      <c r="K243" s="11"/>
      <c r="M243" s="11"/>
      <c r="O243" s="11"/>
      <c r="P243" s="11"/>
      <c r="Q243" s="11"/>
      <c r="S243" s="244"/>
    </row>
    <row r="244" spans="1:19" ht="13.5">
      <c r="A244" s="11"/>
      <c r="B244" s="11"/>
      <c r="C244" s="11"/>
      <c r="D244" s="11"/>
      <c r="E244" s="11"/>
      <c r="F244" s="11"/>
      <c r="G244" s="11"/>
      <c r="I244" s="11"/>
      <c r="K244" s="11"/>
      <c r="M244" s="11"/>
      <c r="O244" s="11"/>
      <c r="P244" s="11"/>
      <c r="Q244" s="11"/>
      <c r="S244" s="244"/>
    </row>
    <row r="245" spans="1:19" ht="13.5">
      <c r="A245" s="11"/>
      <c r="B245" s="11"/>
      <c r="C245" s="11"/>
      <c r="D245" s="11"/>
      <c r="E245" s="11"/>
      <c r="F245" s="11"/>
      <c r="G245" s="11"/>
      <c r="I245" s="11"/>
      <c r="K245" s="11"/>
      <c r="M245" s="11"/>
      <c r="O245" s="11"/>
      <c r="P245" s="11"/>
      <c r="Q245" s="11"/>
      <c r="S245" s="244"/>
    </row>
    <row r="246" spans="1:19" ht="13.5">
      <c r="A246" s="11"/>
      <c r="B246" s="11"/>
      <c r="C246" s="11"/>
      <c r="D246" s="11"/>
      <c r="E246" s="11"/>
      <c r="F246" s="11"/>
      <c r="G246" s="11"/>
      <c r="I246" s="11"/>
      <c r="K246" s="11"/>
      <c r="M246" s="11"/>
      <c r="O246" s="11"/>
      <c r="P246" s="11"/>
      <c r="Q246" s="11"/>
      <c r="S246" s="244"/>
    </row>
    <row r="247" spans="1:19" ht="13.5">
      <c r="A247" s="11"/>
      <c r="B247" s="11"/>
      <c r="C247" s="11"/>
      <c r="D247" s="11"/>
      <c r="E247" s="11"/>
      <c r="F247" s="11"/>
      <c r="G247" s="11"/>
      <c r="I247" s="11"/>
      <c r="K247" s="11"/>
      <c r="M247" s="11"/>
      <c r="O247" s="11"/>
      <c r="P247" s="11"/>
      <c r="Q247" s="11"/>
      <c r="S247" s="244"/>
    </row>
    <row r="248" spans="1:19" ht="13.5">
      <c r="A248" s="11"/>
      <c r="B248" s="11"/>
      <c r="C248" s="11"/>
      <c r="D248" s="11"/>
      <c r="E248" s="11"/>
      <c r="F248" s="11"/>
      <c r="G248" s="11"/>
      <c r="I248" s="11"/>
      <c r="K248" s="11"/>
      <c r="M248" s="11"/>
      <c r="O248" s="11"/>
      <c r="P248" s="11"/>
      <c r="Q248" s="11"/>
      <c r="S248" s="244"/>
    </row>
    <row r="249" spans="1:19" ht="13.5">
      <c r="A249" s="11"/>
      <c r="B249" s="11"/>
      <c r="C249" s="11"/>
      <c r="D249" s="11"/>
      <c r="E249" s="11"/>
      <c r="F249" s="11"/>
      <c r="G249" s="11"/>
      <c r="I249" s="11"/>
      <c r="K249" s="11"/>
      <c r="M249" s="11"/>
      <c r="O249" s="11"/>
      <c r="P249" s="11"/>
      <c r="Q249" s="11"/>
      <c r="S249" s="244"/>
    </row>
    <row r="250" spans="1:19" ht="13.5">
      <c r="A250" s="11"/>
      <c r="B250" s="11"/>
      <c r="C250" s="11"/>
      <c r="D250" s="11"/>
      <c r="E250" s="11"/>
      <c r="F250" s="11"/>
      <c r="G250" s="11"/>
      <c r="I250" s="11"/>
      <c r="K250" s="11"/>
      <c r="M250" s="11"/>
      <c r="O250" s="11"/>
      <c r="P250" s="11"/>
      <c r="Q250" s="11"/>
      <c r="S250" s="244"/>
    </row>
    <row r="251" spans="1:19" ht="13.5">
      <c r="A251" s="11"/>
      <c r="B251" s="11"/>
      <c r="C251" s="11"/>
      <c r="D251" s="11"/>
      <c r="E251" s="11"/>
      <c r="F251" s="11"/>
      <c r="G251" s="11"/>
      <c r="I251" s="11"/>
      <c r="K251" s="11"/>
      <c r="M251" s="11"/>
      <c r="O251" s="11"/>
      <c r="P251" s="11"/>
      <c r="Q251" s="11"/>
      <c r="S251" s="244"/>
    </row>
    <row r="252" spans="1:19" ht="13.5">
      <c r="A252" s="11"/>
      <c r="B252" s="11"/>
      <c r="C252" s="11"/>
      <c r="D252" s="11"/>
      <c r="E252" s="11"/>
      <c r="F252" s="11"/>
      <c r="G252" s="11"/>
      <c r="I252" s="11"/>
      <c r="K252" s="11"/>
      <c r="M252" s="11"/>
      <c r="O252" s="11"/>
      <c r="P252" s="11"/>
      <c r="Q252" s="11"/>
      <c r="S252" s="244"/>
    </row>
    <row r="253" spans="1:19" ht="13.5">
      <c r="A253" s="11"/>
      <c r="B253" s="11"/>
      <c r="C253" s="11"/>
      <c r="D253" s="11"/>
      <c r="E253" s="11"/>
      <c r="F253" s="11"/>
      <c r="G253" s="11"/>
      <c r="I253" s="11"/>
      <c r="K253" s="11"/>
      <c r="M253" s="11"/>
      <c r="O253" s="11"/>
      <c r="P253" s="11"/>
      <c r="Q253" s="11"/>
      <c r="S253" s="244"/>
    </row>
    <row r="254" spans="1:19" ht="13.5">
      <c r="A254" s="11"/>
      <c r="B254" s="11"/>
      <c r="C254" s="11"/>
      <c r="D254" s="11"/>
      <c r="E254" s="11"/>
      <c r="F254" s="11"/>
      <c r="G254" s="11"/>
      <c r="I254" s="11"/>
      <c r="K254" s="11"/>
      <c r="M254" s="11"/>
      <c r="O254" s="11"/>
      <c r="P254" s="11"/>
      <c r="Q254" s="11"/>
      <c r="S254" s="244"/>
    </row>
  </sheetData>
  <sheetProtection/>
  <mergeCells count="15">
    <mergeCell ref="A7:H7"/>
    <mergeCell ref="I7:K7"/>
    <mergeCell ref="L7:P7"/>
    <mergeCell ref="Q7:R7"/>
    <mergeCell ref="S7:S8"/>
    <mergeCell ref="D8:F8"/>
    <mergeCell ref="G8:H8"/>
    <mergeCell ref="J8:K8"/>
    <mergeCell ref="M8:N8"/>
    <mergeCell ref="O8:P8"/>
    <mergeCell ref="A1:S1"/>
    <mergeCell ref="M3:N3"/>
    <mergeCell ref="O3:S3"/>
    <mergeCell ref="M4:N4"/>
    <mergeCell ref="O4:S4"/>
  </mergeCells>
  <printOptions horizontalCentered="1"/>
  <pageMargins left="0.3937007874015748" right="0.3937007874015748" top="0.7874015748031497" bottom="0.5905511811023623" header="0.2362204724409449" footer="0.1968503937007874"/>
  <pageSetup horizontalDpi="600" verticalDpi="600" orientation="landscape" paperSize="9" scale="87" r:id="rId1"/>
  <headerFooter alignWithMargins="0">
    <oddHeader>&amp;L平成２８年度日中韓フォーサイト事業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2016-02-06T14:45:56Z</cp:lastPrinted>
  <dcterms:created xsi:type="dcterms:W3CDTF">2010-07-02T06:36:02Z</dcterms:created>
  <dcterms:modified xsi:type="dcterms:W3CDTF">2016-02-06T14:47:25Z</dcterms:modified>
  <cp:category/>
  <cp:version/>
  <cp:contentType/>
  <cp:contentStatus/>
</cp:coreProperties>
</file>