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ACC6BC12-449F-443C-9F79-9958EE9F6959}" xr6:coauthVersionLast="47" xr6:coauthVersionMax="47" xr10:uidLastSave="{00000000-0000-0000-0000-000000000000}"/>
  <bookViews>
    <workbookView xWindow="28680" yWindow="-120" windowWidth="29040" windowHeight="15720" xr2:uid="{00000000-000D-0000-FFFF-FFFF00000000}"/>
  </bookViews>
  <sheets>
    <sheet name="指標ⅰ、ⅱ" sheetId="15" r:id="rId1"/>
    <sheet name="指標ⅲ" sheetId="13" r:id="rId2"/>
    <sheet name="指標ⅳ、ⅴ" sheetId="10" r:id="rId3"/>
    <sheet name="指標ⅵ、ⅶ" sheetId="9" r:id="rId4"/>
  </sheets>
  <definedNames>
    <definedName name="_xlnm._FilterDatabase" localSheetId="1" hidden="1">指標ⅲ!#REF!</definedName>
    <definedName name="_xlnm._FilterDatabase" localSheetId="2" hidden="1">'指標ⅳ、ⅴ'!#REF!</definedName>
    <definedName name="_xlnm._FilterDatabase" localSheetId="3" hidden="1">'指標ⅵ、ⅶ'!#REF!</definedName>
    <definedName name="_xlnm.Print_Area" localSheetId="0">'指標ⅰ、ⅱ'!$A$1:$L$35</definedName>
    <definedName name="_xlnm.Print_Area" localSheetId="1">指標ⅲ!$A$1:$K$16</definedName>
    <definedName name="_xlnm.Print_Area" localSheetId="2">'指標ⅳ、ⅴ'!$A$1:$N$23</definedName>
    <definedName name="_xlnm.Print_Area" localSheetId="3">'指標ⅵ、ⅶ'!$A$1:$K$11</definedName>
    <definedName name="Z_3C316D38_9145_496B_B6C5_F7932C43E1BC_.wvu.FilterData" localSheetId="1" hidden="1">指標ⅲ!#REF!</definedName>
    <definedName name="Z_3C316D38_9145_496B_B6C5_F7932C43E1BC_.wvu.FilterData" localSheetId="2" hidden="1">'指標ⅳ、ⅴ'!#REF!</definedName>
    <definedName name="Z_3C316D38_9145_496B_B6C5_F7932C43E1BC_.wvu.FilterData" localSheetId="3" hidden="1">'指標ⅵ、ⅶ'!#REF!</definedName>
    <definedName name="Z_3C316D38_9145_496B_B6C5_F7932C43E1BC_.wvu.PrintArea" localSheetId="1" hidden="1">指標ⅲ!#REF!</definedName>
    <definedName name="Z_3C316D38_9145_496B_B6C5_F7932C43E1BC_.wvu.PrintArea" localSheetId="2" hidden="1">'指標ⅳ、ⅴ'!#REF!</definedName>
    <definedName name="Z_3C316D38_9145_496B_B6C5_F7932C43E1BC_.wvu.PrintArea" localSheetId="3" hidden="1">'指標ⅵ、ⅶ'!#REF!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0" i="15" l="1"/>
  <c r="F17" i="15"/>
  <c r="G10" i="15"/>
  <c r="I18" i="15"/>
  <c r="E17" i="15"/>
  <c r="E30" i="15"/>
  <c r="I29" i="15"/>
  <c r="H6" i="9"/>
  <c r="G6" i="9"/>
  <c r="K17" i="10"/>
  <c r="J17" i="10"/>
  <c r="I8" i="13"/>
  <c r="H8" i="13"/>
  <c r="G15" i="15"/>
  <c r="E15" i="15"/>
  <c r="K6" i="10"/>
  <c r="J6" i="10"/>
  <c r="E11" i="15"/>
  <c r="E10" i="15"/>
  <c r="F11" i="15"/>
  <c r="L9" i="10"/>
  <c r="L8" i="10"/>
  <c r="L7" i="10"/>
  <c r="K10" i="10"/>
  <c r="J10" i="10"/>
  <c r="J33" i="15"/>
  <c r="I33" i="15"/>
  <c r="I32" i="15"/>
  <c r="I31" i="15"/>
  <c r="H30" i="15"/>
  <c r="F30" i="15"/>
  <c r="J21" i="10"/>
  <c r="I11" i="9"/>
  <c r="G11" i="9"/>
  <c r="K23" i="10"/>
  <c r="G23" i="10"/>
  <c r="I16" i="13"/>
  <c r="G16" i="13"/>
  <c r="H11" i="15"/>
  <c r="G11" i="15"/>
  <c r="H10" i="15"/>
  <c r="F10" i="15"/>
  <c r="H9" i="15"/>
  <c r="G9" i="15"/>
  <c r="F9" i="15"/>
  <c r="I8" i="9" s="1"/>
  <c r="E9" i="15"/>
  <c r="J30" i="15" l="1"/>
  <c r="I30" i="15"/>
  <c r="H9" i="9"/>
  <c r="G9" i="9"/>
  <c r="I7" i="9"/>
  <c r="I9" i="9" s="1"/>
  <c r="L10" i="10"/>
  <c r="G8" i="15"/>
  <c r="I9" i="13" s="1"/>
  <c r="I10" i="15"/>
  <c r="H8" i="15"/>
  <c r="F8" i="15"/>
  <c r="E8" i="15"/>
  <c r="H9" i="13" s="1"/>
  <c r="J10" i="15"/>
  <c r="J9" i="15"/>
  <c r="I9" i="15"/>
  <c r="J32" i="15"/>
  <c r="J8" i="15" l="1"/>
  <c r="I8" i="15"/>
  <c r="J18" i="15"/>
  <c r="J19" i="15"/>
  <c r="J20" i="15"/>
  <c r="J21" i="15"/>
  <c r="J22" i="15"/>
  <c r="J23" i="15"/>
  <c r="J24" i="15"/>
  <c r="J25" i="15"/>
  <c r="J26" i="15"/>
  <c r="J27" i="15"/>
  <c r="J28" i="15"/>
  <c r="J29" i="15"/>
  <c r="J31" i="15"/>
  <c r="I19" i="15"/>
  <c r="I20" i="15"/>
  <c r="I21" i="15"/>
  <c r="I22" i="15"/>
  <c r="I23" i="15"/>
  <c r="I24" i="15"/>
  <c r="I25" i="15"/>
  <c r="I26" i="15"/>
  <c r="I27" i="15"/>
  <c r="I28" i="15"/>
  <c r="J11" i="15"/>
  <c r="I11" i="15"/>
  <c r="H17" i="15"/>
  <c r="G17" i="15"/>
  <c r="I17" i="15" s="1"/>
  <c r="J17" i="15"/>
  <c r="L18" i="10" l="1"/>
  <c r="L19" i="10"/>
  <c r="L20" i="10"/>
  <c r="K21" i="10"/>
  <c r="L21" i="10" l="1"/>
</calcChain>
</file>

<file path=xl/sharedStrings.xml><?xml version="1.0" encoding="utf-8"?>
<sst xmlns="http://schemas.openxmlformats.org/spreadsheetml/2006/main" count="109" uniqueCount="48">
  <si>
    <t>）</t>
    <phoneticPr fontId="2"/>
  </si>
  <si>
    <t>合計</t>
    <rPh sb="0" eb="2">
      <t>ゴウケイ</t>
    </rPh>
    <phoneticPr fontId="12"/>
  </si>
  <si>
    <t>派遣</t>
    <rPh sb="0" eb="2">
      <t>ハケン</t>
    </rPh>
    <phoneticPr fontId="11"/>
  </si>
  <si>
    <t>受入</t>
    <rPh sb="0" eb="2">
      <t>ウケイレ</t>
    </rPh>
    <phoneticPr fontId="11"/>
  </si>
  <si>
    <t>実際に渡航する学生
（以下「実渡航」）</t>
    <rPh sb="0" eb="2">
      <t>ジッサイ</t>
    </rPh>
    <rPh sb="3" eb="5">
      <t>トコウ</t>
    </rPh>
    <rPh sb="7" eb="9">
      <t>ガクセイ</t>
    </rPh>
    <rPh sb="11" eb="13">
      <t>イカ</t>
    </rPh>
    <rPh sb="14" eb="15">
      <t>ジツ</t>
    </rPh>
    <rPh sb="15" eb="17">
      <t>トコウ</t>
    </rPh>
    <phoneticPr fontId="12"/>
  </si>
  <si>
    <t>実渡航とオンライン受講を行う学生（以下「ハイブリッド」）</t>
    <rPh sb="0" eb="1">
      <t>ジツ</t>
    </rPh>
    <rPh sb="1" eb="3">
      <t>トコウ</t>
    </rPh>
    <rPh sb="9" eb="11">
      <t>ジュコウ</t>
    </rPh>
    <rPh sb="12" eb="13">
      <t>オコナ</t>
    </rPh>
    <rPh sb="14" eb="16">
      <t>ガクセイ</t>
    </rPh>
    <rPh sb="17" eb="19">
      <t>イカ</t>
    </rPh>
    <phoneticPr fontId="12"/>
  </si>
  <si>
    <t>合計</t>
    <rPh sb="0" eb="2">
      <t>ゴウケイ</t>
    </rPh>
    <phoneticPr fontId="11"/>
  </si>
  <si>
    <t>オンライン</t>
    <phoneticPr fontId="12"/>
  </si>
  <si>
    <t>ハイブリッド</t>
    <phoneticPr fontId="12"/>
  </si>
  <si>
    <t>交流プログラム名
(相手大学名)</t>
    <rPh sb="0" eb="2">
      <t>コウリュウ</t>
    </rPh>
    <rPh sb="7" eb="8">
      <t>メイ</t>
    </rPh>
    <rPh sb="10" eb="12">
      <t>アイテ</t>
    </rPh>
    <rPh sb="12" eb="15">
      <t>ダイガクメイ</t>
    </rPh>
    <phoneticPr fontId="11"/>
  </si>
  <si>
    <t>認定単位数</t>
    <rPh sb="0" eb="2">
      <t>ニンテイ</t>
    </rPh>
    <rPh sb="2" eb="4">
      <t>タンイ</t>
    </rPh>
    <rPh sb="4" eb="5">
      <t>スウ</t>
    </rPh>
    <phoneticPr fontId="11"/>
  </si>
  <si>
    <t>年度別認定単位合計</t>
    <rPh sb="0" eb="3">
      <t>ネンドベツ</t>
    </rPh>
    <rPh sb="3" eb="5">
      <t>ニンテイ</t>
    </rPh>
    <rPh sb="5" eb="7">
      <t>タンイ</t>
    </rPh>
    <rPh sb="7" eb="9">
      <t>ゴウケイ</t>
    </rPh>
    <phoneticPr fontId="11"/>
  </si>
  <si>
    <t>（大学名：</t>
    <phoneticPr fontId="2"/>
  </si>
  <si>
    <t>)</t>
    <phoneticPr fontId="2"/>
  </si>
  <si>
    <t>合計人数</t>
    <rPh sb="0" eb="2">
      <t>ゴウケイ</t>
    </rPh>
    <rPh sb="2" eb="4">
      <t>ニンズウ</t>
    </rPh>
    <phoneticPr fontId="11"/>
  </si>
  <si>
    <t>実渡航による日本人学生の派遣数</t>
    <phoneticPr fontId="2"/>
  </si>
  <si>
    <t>実渡航による外国人学生の受入数</t>
    <phoneticPr fontId="2"/>
  </si>
  <si>
    <t>国内連携大学</t>
    <rPh sb="0" eb="2">
      <t>コクナイ</t>
    </rPh>
    <rPh sb="2" eb="4">
      <t>レンケイ</t>
    </rPh>
    <rPh sb="4" eb="6">
      <t>ダイガク</t>
    </rPh>
    <phoneticPr fontId="11"/>
  </si>
  <si>
    <t>代表申請大学</t>
    <rPh sb="0" eb="2">
      <t>ダイヒョウ</t>
    </rPh>
    <rPh sb="2" eb="4">
      <t>シンセイ</t>
    </rPh>
    <rPh sb="4" eb="6">
      <t>ダイガク</t>
    </rPh>
    <phoneticPr fontId="11"/>
  </si>
  <si>
    <t>外国語力基準</t>
    <rPh sb="0" eb="3">
      <t>ガイコクゴ</t>
    </rPh>
    <rPh sb="3" eb="4">
      <t>リョク</t>
    </rPh>
    <rPh sb="4" eb="6">
      <t>キジュン</t>
    </rPh>
    <phoneticPr fontId="11"/>
  </si>
  <si>
    <t>達成目標</t>
    <rPh sb="0" eb="4">
      <t>タッセイモクヒョウ</t>
    </rPh>
    <phoneticPr fontId="2"/>
  </si>
  <si>
    <t>単位：人（延べ人数）</t>
    <phoneticPr fontId="2"/>
  </si>
  <si>
    <t>（大学名：</t>
  </si>
  <si>
    <t>)　(タイプ：</t>
    <phoneticPr fontId="2"/>
  </si>
  <si>
    <t>実渡航</t>
    <rPh sb="0" eb="1">
      <t>ジツ</t>
    </rPh>
    <rPh sb="1" eb="3">
      <t>トコウ</t>
    </rPh>
    <phoneticPr fontId="11"/>
  </si>
  <si>
    <t>自己負担または大学負担等による交流学生数</t>
    <rPh sb="0" eb="2">
      <t>ジコ</t>
    </rPh>
    <rPh sb="2" eb="4">
      <t>フタン</t>
    </rPh>
    <rPh sb="7" eb="9">
      <t>ダイガク</t>
    </rPh>
    <rPh sb="9" eb="11">
      <t>フタン</t>
    </rPh>
    <rPh sb="11" eb="12">
      <t>トウ</t>
    </rPh>
    <rPh sb="15" eb="17">
      <t>コウリュウ</t>
    </rPh>
    <rPh sb="17" eb="19">
      <t>ガクセイ</t>
    </rPh>
    <rPh sb="19" eb="20">
      <t>スウ</t>
    </rPh>
    <phoneticPr fontId="11"/>
  </si>
  <si>
    <t>代表申請大学</t>
    <rPh sb="0" eb="4">
      <t>ダイヒョウシンセイ</t>
    </rPh>
    <rPh sb="4" eb="6">
      <t>ダイガク</t>
    </rPh>
    <phoneticPr fontId="12"/>
  </si>
  <si>
    <t>交流相手国</t>
    <phoneticPr fontId="2"/>
  </si>
  <si>
    <t>【大学名：       　】</t>
    <rPh sb="1" eb="4">
      <t>ダイガクメイ</t>
    </rPh>
    <phoneticPr fontId="12"/>
  </si>
  <si>
    <t>国内連携大学</t>
    <phoneticPr fontId="2"/>
  </si>
  <si>
    <t>派遣及び受入合計人数</t>
    <rPh sb="0" eb="2">
      <t>ハケン</t>
    </rPh>
    <rPh sb="2" eb="3">
      <t>オヨ</t>
    </rPh>
    <rPh sb="4" eb="6">
      <t>ウケイレ</t>
    </rPh>
    <rPh sb="6" eb="8">
      <t>ゴウケイ</t>
    </rPh>
    <rPh sb="8" eb="10">
      <t>ニンズウ</t>
    </rPh>
    <phoneticPr fontId="12"/>
  </si>
  <si>
    <t>【国名：　　】</t>
    <phoneticPr fontId="2"/>
  </si>
  <si>
    <r>
      <rPr>
        <b/>
        <sz val="11"/>
        <rFont val="HGSｺﾞｼｯｸM"/>
        <family val="3"/>
        <charset val="128"/>
      </rPr>
      <t>ⅵ　大学全体における実渡航による日本人学生の派遣数
ⅶ　大学全体における実渡航による外国人学生の受入数</t>
    </r>
    <r>
      <rPr>
        <sz val="11"/>
        <rFont val="HGSｺﾞｼｯｸM"/>
        <family val="3"/>
        <charset val="128"/>
      </rPr>
      <t xml:space="preserve">
</t>
    </r>
    <r>
      <rPr>
        <sz val="8"/>
        <rFont val="HGSｺﾞｼｯｸM"/>
        <family val="3"/>
        <charset val="128"/>
      </rPr>
      <t>○　大学全体における実渡航による日本人学生の派遣数について適切な目標が設定されているか。</t>
    </r>
    <r>
      <rPr>
        <sz val="11"/>
        <rFont val="HGSｺﾞｼｯｸM"/>
        <family val="3"/>
        <charset val="128"/>
      </rPr>
      <t xml:space="preserve">
</t>
    </r>
    <r>
      <rPr>
        <sz val="8"/>
        <rFont val="HGSｺﾞｼｯｸM"/>
        <family val="3"/>
        <charset val="128"/>
      </rPr>
      <t>○　大学全体における実渡航による外国人学生の派遣数について適切な目標が設定されているか。</t>
    </r>
    <phoneticPr fontId="2"/>
  </si>
  <si>
    <t>財政支援対象となる交流学生数</t>
    <rPh sb="0" eb="2">
      <t>ザイセイ</t>
    </rPh>
    <rPh sb="2" eb="4">
      <t>シエン</t>
    </rPh>
    <rPh sb="4" eb="6">
      <t>タイショウ</t>
    </rPh>
    <rPh sb="9" eb="11">
      <t>コウリュウ</t>
    </rPh>
    <rPh sb="11" eb="13">
      <t>ガクセイ</t>
    </rPh>
    <rPh sb="13" eb="14">
      <t>スウ</t>
    </rPh>
    <phoneticPr fontId="11"/>
  </si>
  <si>
    <r>
      <rPr>
        <b/>
        <sz val="11"/>
        <rFont val="HGSｺﾞｼｯｸM"/>
        <family val="3"/>
        <charset val="128"/>
      </rPr>
      <t>ⅳ　プログラムにおける外国語による授業で日本人学生が取得した単位数について</t>
    </r>
    <r>
      <rPr>
        <sz val="11"/>
        <rFont val="HGSｺﾞｼｯｸM"/>
        <family val="3"/>
        <charset val="128"/>
      </rPr>
      <t xml:space="preserve">
</t>
    </r>
    <r>
      <rPr>
        <sz val="8"/>
        <rFont val="HGSｺﾞｼｯｸM"/>
        <family val="3"/>
        <charset val="128"/>
      </rPr>
      <t>○　プログラムにおける外国語による授業で日本人学生が取得した単位数（一人あたり平均）について適切な目標が設定されているか。</t>
    </r>
    <rPh sb="20" eb="23">
      <t>ニホンジン</t>
    </rPh>
    <rPh sb="23" eb="25">
      <t>ガクセイ</t>
    </rPh>
    <phoneticPr fontId="2"/>
  </si>
  <si>
    <r>
      <rPr>
        <b/>
        <sz val="11"/>
        <rFont val="HGSｺﾞｼｯｸM"/>
        <family val="3"/>
        <charset val="128"/>
      </rPr>
      <t>ⅴ　プログラムにおける留学により日本人学生が取得した単位数について</t>
    </r>
    <r>
      <rPr>
        <sz val="11"/>
        <rFont val="HGSｺﾞｼｯｸM"/>
        <family val="3"/>
        <charset val="128"/>
      </rPr>
      <t xml:space="preserve">
</t>
    </r>
    <r>
      <rPr>
        <sz val="8"/>
        <rFont val="HGSｺﾞｼｯｸM"/>
        <family val="3"/>
        <charset val="128"/>
      </rPr>
      <t>○　プログラムにおける留学により日本人学生が取得した単位数（一人あたり平均）について適切な目標が設定されているか。</t>
    </r>
    <phoneticPr fontId="2"/>
  </si>
  <si>
    <r>
      <t>ⅰ　プログラムにおける日本人学生の派遣数　　　　　　（単位：人）
ⅱ　プログラムにおける外国人学生の受入数　　　　　　　　　　</t>
    </r>
    <r>
      <rPr>
        <sz val="11"/>
        <rFont val="HGSｺﾞｼｯｸM"/>
        <family val="3"/>
        <charset val="128"/>
      </rPr>
      <t>　　　</t>
    </r>
    <r>
      <rPr>
        <b/>
        <sz val="11"/>
        <rFont val="HGSｺﾞｼｯｸM"/>
        <family val="3"/>
        <charset val="128"/>
      </rPr>
      <t xml:space="preserve">
</t>
    </r>
    <r>
      <rPr>
        <sz val="8"/>
        <rFont val="HGSｺﾞｼｯｸM"/>
        <family val="3"/>
        <charset val="128"/>
      </rPr>
      <t>○　プログラムにおける日本人学生の派遣数（派遣国、実渡航・オンライン・ハイブリッド等）について適切な目標が設定されているか。
○　プログラムにおける外国人学生の受入数（出身国、実渡航・オンライン・ハイブリッド等）について適切な目標が設定されているか。</t>
    </r>
    <phoneticPr fontId="11"/>
  </si>
  <si>
    <t>１．プログラム全体の派遣・受入交流学生数</t>
    <rPh sb="7" eb="9">
      <t>ゼンタイ</t>
    </rPh>
    <rPh sb="10" eb="12">
      <t>ハケン</t>
    </rPh>
    <rPh sb="13" eb="15">
      <t>ウケイレ</t>
    </rPh>
    <rPh sb="15" eb="17">
      <t>コウリュウ</t>
    </rPh>
    <rPh sb="17" eb="19">
      <t>ガクセイ</t>
    </rPh>
    <rPh sb="19" eb="20">
      <t>スウ</t>
    </rPh>
    <phoneticPr fontId="12"/>
  </si>
  <si>
    <t>２．交流相手国・地域別　内訳</t>
    <rPh sb="2" eb="4">
      <t>コウリュウ</t>
    </rPh>
    <rPh sb="4" eb="7">
      <t>アイテコク</t>
    </rPh>
    <rPh sb="8" eb="10">
      <t>チイキ</t>
    </rPh>
    <rPh sb="10" eb="11">
      <t>ベツ</t>
    </rPh>
    <rPh sb="12" eb="14">
      <t>ウチワケ</t>
    </rPh>
    <phoneticPr fontId="12"/>
  </si>
  <si>
    <t>様式1</t>
    <rPh sb="0" eb="2">
      <t>ヨウシキ</t>
    </rPh>
    <phoneticPr fontId="2"/>
  </si>
  <si>
    <t>２．外国語力基準を定めた考え方</t>
    <rPh sb="2" eb="5">
      <t>ガイコクゴ</t>
    </rPh>
    <rPh sb="5" eb="6">
      <t>リョク</t>
    </rPh>
    <rPh sb="6" eb="8">
      <t>キジュン</t>
    </rPh>
    <rPh sb="9" eb="10">
      <t>サダ</t>
    </rPh>
    <rPh sb="12" eb="13">
      <t>カンガ</t>
    </rPh>
    <rPh sb="14" eb="15">
      <t>カタ</t>
    </rPh>
    <phoneticPr fontId="2"/>
  </si>
  <si>
    <t>様式1</t>
    <phoneticPr fontId="2"/>
  </si>
  <si>
    <t>１．本プログラム計画において定める外国語力基準及び同基準をクリアする学生数に関する達成目標</t>
    <phoneticPr fontId="2"/>
  </si>
  <si>
    <t>【参考】本プログラム計画において派遣する日本人学生合計数</t>
    <rPh sb="1" eb="3">
      <t>サンコウ</t>
    </rPh>
    <rPh sb="4" eb="5">
      <t>ホン</t>
    </rPh>
    <rPh sb="10" eb="12">
      <t>ケイカク</t>
    </rPh>
    <rPh sb="16" eb="18">
      <t>ハケン</t>
    </rPh>
    <rPh sb="20" eb="23">
      <t>ニホンジン</t>
    </rPh>
    <rPh sb="23" eb="25">
      <t>ガクセイ</t>
    </rPh>
    <rPh sb="25" eb="27">
      <t>ゴウケイ</t>
    </rPh>
    <rPh sb="27" eb="28">
      <t>スウ</t>
    </rPh>
    <phoneticPr fontId="2"/>
  </si>
  <si>
    <r>
      <rPr>
        <b/>
        <sz val="11"/>
        <rFont val="HGSｺﾞｼｯｸM"/>
        <family val="3"/>
        <charset val="128"/>
      </rPr>
      <t xml:space="preserve">ⅲ　プログラムにおいて設定した外国語力基準（外国語科目の成績や、外部検定試験のスコアなど）を達成する日本人学生数
</t>
    </r>
    <r>
      <rPr>
        <sz val="8"/>
        <rFont val="HGSｺﾞｼｯｸM"/>
        <family val="3"/>
        <charset val="128"/>
      </rPr>
      <t>〇 本プログラム計画において定める外国語力基準及び同基準をクリアする学生数に関する達成目標</t>
    </r>
    <phoneticPr fontId="2"/>
  </si>
  <si>
    <t>③ 必須指標の設定</t>
    <rPh sb="2" eb="6">
      <t>ヒッスシヒョウ</t>
    </rPh>
    <rPh sb="7" eb="9">
      <t>セッテイ</t>
    </rPh>
    <phoneticPr fontId="2"/>
  </si>
  <si>
    <t>③ 必須指標の設定</t>
    <rPh sb="2" eb="4">
      <t>ヒッス</t>
    </rPh>
    <rPh sb="4" eb="6">
      <t>シヒョウ</t>
    </rPh>
    <rPh sb="7" eb="9">
      <t>セッテイ</t>
    </rPh>
    <phoneticPr fontId="2"/>
  </si>
  <si>
    <t>自国にて国際教育・交流プログラムをオンラインで受講する学生（以下「オンライン」）</t>
    <rPh sb="0" eb="2">
      <t>ジコク</t>
    </rPh>
    <rPh sb="4" eb="6">
      <t>コクサイ</t>
    </rPh>
    <rPh sb="6" eb="8">
      <t>キョウイク</t>
    </rPh>
    <rPh sb="9" eb="11">
      <t>コウリュウ</t>
    </rPh>
    <rPh sb="23" eb="25">
      <t>ジュコウ</t>
    </rPh>
    <rPh sb="27" eb="29">
      <t>ガクセイ</t>
    </rPh>
    <rPh sb="30" eb="32">
      <t>イカ</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</si>
</sst>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0"/>
      <color theme="1"/>
      <name val="HGSｺﾞｼｯｸM"/>
      <family val="3"/>
      <charset val="128"/>
    </font>
    <font>
      <sz val="6"/>
      <name val="游ゴシック"/>
      <family val="2"/>
      <charset val="128"/>
      <scheme val="minor"/>
    </font>
    <font>
      <sz val="8"/>
      <color theme="1"/>
      <name val="HGSｺﾞｼｯｸM"/>
      <family val="3"/>
      <charset val="128"/>
    </font>
    <font>
      <sz val="9"/>
      <color theme="1"/>
      <name val="HGSｺﾞｼｯｸM"/>
      <family val="3"/>
      <charset val="128"/>
    </font>
    <font>
      <b/>
      <sz val="11"/>
      <name val="HGSｺﾞｼｯｸM"/>
      <family val="3"/>
      <charset val="128"/>
    </font>
    <font>
      <sz val="9"/>
      <name val="HGSｺﾞｼｯｸM"/>
      <family val="3"/>
      <charset val="128"/>
    </font>
    <font>
      <sz val="11"/>
      <color indexed="8"/>
      <name val="ＭＳ Ｐゴシック"/>
      <family val="3"/>
      <charset val="128"/>
    </font>
    <font>
      <sz val="10"/>
      <name val="HGSｺﾞｼｯｸM"/>
      <family val="3"/>
      <charset val="128"/>
    </font>
    <font>
      <sz val="11"/>
      <color theme="1"/>
      <name val="游ゴシック"/>
      <family val="3"/>
      <charset val="128"/>
      <scheme val="minor"/>
    </font>
    <font>
      <sz val="11"/>
      <name val="HGSｺﾞｼｯｸM"/>
      <family val="3"/>
      <charset val="128"/>
    </font>
    <font>
      <sz val="6"/>
      <name val="ＭＳ Ｐゴシック"/>
      <family val="3"/>
      <charset val="128"/>
    </font>
    <font>
      <sz val="6"/>
      <name val="游ゴシック"/>
      <family val="3"/>
      <charset val="128"/>
      <scheme val="minor"/>
    </font>
    <font>
      <b/>
      <sz val="12"/>
      <name val="HGSｺﾞｼｯｸM"/>
      <family val="3"/>
      <charset val="128"/>
    </font>
    <font>
      <sz val="8"/>
      <name val="HGSｺﾞｼｯｸM"/>
      <family val="3"/>
      <charset val="128"/>
    </font>
    <font>
      <sz val="11"/>
      <name val="ＭＳ Ｐゴシック"/>
      <family val="3"/>
      <charset val="128"/>
    </font>
    <font>
      <sz val="10"/>
      <name val="Arial"/>
      <family val="2"/>
    </font>
    <font>
      <b/>
      <sz val="10"/>
      <name val="ＭＳ Ｐゴシック"/>
      <family val="3"/>
      <charset val="128"/>
    </font>
    <font>
      <b/>
      <sz val="10"/>
      <name val="HGSｺﾞｼｯｸM"/>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s>
  <borders count="92">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right/>
      <top style="dashed">
        <color auto="1"/>
      </top>
      <bottom/>
      <diagonal/>
    </border>
    <border>
      <left/>
      <right/>
      <top style="medium">
        <color indexed="64"/>
      </top>
      <bottom/>
      <diagonal/>
    </border>
    <border>
      <left style="medium">
        <color auto="1"/>
      </left>
      <right/>
      <top style="medium">
        <color auto="1"/>
      </top>
      <bottom/>
      <diagonal/>
    </border>
    <border>
      <left/>
      <right style="medium">
        <color indexed="64"/>
      </right>
      <top style="medium">
        <color indexed="64"/>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indexed="64"/>
      </right>
      <top style="medium">
        <color auto="1"/>
      </top>
      <bottom style="dashed">
        <color auto="1"/>
      </bottom>
      <diagonal/>
    </border>
    <border>
      <left style="medium">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auto="1"/>
      </left>
      <right style="thin">
        <color auto="1"/>
      </right>
      <top style="thin">
        <color auto="1"/>
      </top>
      <bottom style="double">
        <color indexed="64"/>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auto="1"/>
      </left>
      <right/>
      <top style="thin">
        <color auto="1"/>
      </top>
      <bottom/>
      <diagonal/>
    </border>
    <border>
      <left style="medium">
        <color auto="1"/>
      </left>
      <right/>
      <top style="thin">
        <color auto="1"/>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auto="1"/>
      </left>
      <right/>
      <top style="thin">
        <color auto="1"/>
      </top>
      <bottom style="double">
        <color indexed="64"/>
      </bottom>
      <diagonal/>
    </border>
    <border>
      <left/>
      <right style="thin">
        <color indexed="64"/>
      </right>
      <top style="medium">
        <color indexed="64"/>
      </top>
      <bottom/>
      <diagonal/>
    </border>
    <border>
      <left/>
      <right style="thin">
        <color auto="1"/>
      </right>
      <top/>
      <bottom style="medium">
        <color indexed="64"/>
      </bottom>
      <diagonal/>
    </border>
    <border>
      <left style="thin">
        <color indexed="64"/>
      </left>
      <right/>
      <top style="medium">
        <color auto="1"/>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right style="thin">
        <color auto="1"/>
      </right>
      <top style="double">
        <color auto="1"/>
      </top>
      <bottom style="double">
        <color auto="1"/>
      </bottom>
      <diagonal/>
    </border>
    <border>
      <left/>
      <right style="medium">
        <color indexed="64"/>
      </right>
      <top style="medium">
        <color auto="1"/>
      </top>
      <bottom style="thin">
        <color indexed="64"/>
      </bottom>
      <diagonal/>
    </border>
    <border>
      <left style="thin">
        <color auto="1"/>
      </left>
      <right style="medium">
        <color indexed="64"/>
      </right>
      <top/>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auto="1"/>
      </left>
      <right style="thin">
        <color auto="1"/>
      </right>
      <top style="double">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bottom style="double">
        <color indexed="64"/>
      </bottom>
      <diagonal/>
    </border>
    <border>
      <left style="thin">
        <color auto="1"/>
      </left>
      <right style="medium">
        <color indexed="64"/>
      </right>
      <top style="thin">
        <color auto="1"/>
      </top>
      <bottom style="double">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medium">
        <color indexed="64"/>
      </left>
      <right style="thin">
        <color auto="1"/>
      </right>
      <top style="thin">
        <color auto="1"/>
      </top>
      <bottom/>
      <diagonal/>
    </border>
    <border>
      <left style="medium">
        <color auto="1"/>
      </left>
      <right/>
      <top/>
      <bottom style="thin">
        <color auto="1"/>
      </bottom>
      <diagonal/>
    </border>
    <border>
      <left style="medium">
        <color auto="1"/>
      </left>
      <right style="thin">
        <color auto="1"/>
      </right>
      <top style="medium">
        <color auto="1"/>
      </top>
      <bottom style="thin">
        <color auto="1"/>
      </bottom>
      <diagonal/>
    </border>
    <border>
      <left style="medium">
        <color indexed="64"/>
      </left>
      <right style="medium">
        <color indexed="64"/>
      </right>
      <top/>
      <bottom/>
      <diagonal/>
    </border>
    <border>
      <left/>
      <right style="medium">
        <color indexed="64"/>
      </right>
      <top style="dotted">
        <color indexed="64"/>
      </top>
      <bottom/>
      <diagonal/>
    </border>
    <border>
      <left style="thin">
        <color auto="1"/>
      </left>
      <right style="medium">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auto="1"/>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4">
    <xf numFmtId="0" fontId="0" fillId="0" borderId="0">
      <alignment vertical="center"/>
    </xf>
    <xf numFmtId="0" fontId="7" fillId="0" borderId="0">
      <alignment vertical="center"/>
    </xf>
    <xf numFmtId="0" fontId="9" fillId="0" borderId="0">
      <alignment vertical="center"/>
    </xf>
    <xf numFmtId="0" fontId="15" fillId="0" borderId="0"/>
  </cellStyleXfs>
  <cellXfs count="259">
    <xf numFmtId="0" fontId="0" fillId="0" borderId="0" xfId="0">
      <alignment vertical="center"/>
    </xf>
    <xf numFmtId="0" fontId="8" fillId="0" borderId="0" xfId="1" applyFont="1">
      <alignment vertical="center"/>
    </xf>
    <xf numFmtId="0" fontId="8" fillId="0" borderId="3" xfId="1" applyFont="1" applyBorder="1">
      <alignment vertical="center"/>
    </xf>
    <xf numFmtId="0" fontId="8" fillId="0" borderId="2" xfId="1" applyFont="1" applyBorder="1">
      <alignment vertical="center"/>
    </xf>
    <xf numFmtId="0" fontId="8" fillId="0" borderId="16" xfId="1" applyFont="1" applyBorder="1">
      <alignment vertical="center"/>
    </xf>
    <xf numFmtId="0" fontId="8" fillId="0" borderId="17" xfId="1" applyFont="1" applyBorder="1">
      <alignment vertical="center"/>
    </xf>
    <xf numFmtId="0" fontId="8" fillId="0" borderId="18" xfId="1" applyFont="1" applyBorder="1">
      <alignment vertical="center"/>
    </xf>
    <xf numFmtId="0" fontId="8" fillId="0" borderId="2" xfId="1" applyFont="1" applyBorder="1" applyAlignment="1">
      <alignment vertical="center" wrapText="1"/>
    </xf>
    <xf numFmtId="0" fontId="8" fillId="0" borderId="0" xfId="1" applyFont="1" applyAlignment="1">
      <alignment vertical="center" wrapText="1"/>
    </xf>
    <xf numFmtId="0" fontId="8" fillId="0" borderId="3" xfId="1" applyFont="1" applyBorder="1" applyAlignment="1">
      <alignment vertical="center" wrapText="1"/>
    </xf>
    <xf numFmtId="0" fontId="10" fillId="0" borderId="2" xfId="1" applyFont="1" applyBorder="1">
      <alignment vertical="center"/>
    </xf>
    <xf numFmtId="0" fontId="16" fillId="0" borderId="0" xfId="1" applyFont="1">
      <alignment vertical="center"/>
    </xf>
    <xf numFmtId="0" fontId="8" fillId="0" borderId="33"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39" xfId="1" applyFont="1" applyBorder="1" applyAlignment="1">
      <alignment horizontal="center" vertical="center" wrapText="1"/>
    </xf>
    <xf numFmtId="0" fontId="3" fillId="0" borderId="0" xfId="0" applyFont="1">
      <alignment vertical="center"/>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right" vertical="center" wrapText="1"/>
    </xf>
    <xf numFmtId="0" fontId="3" fillId="0" borderId="0" xfId="0" applyFont="1" applyAlignment="1">
      <alignment horizontal="right" vertical="center"/>
    </xf>
    <xf numFmtId="0" fontId="10" fillId="0" borderId="2" xfId="1" applyFont="1" applyBorder="1" applyAlignment="1">
      <alignment horizontal="left" vertical="center" wrapText="1"/>
    </xf>
    <xf numFmtId="0" fontId="10" fillId="0" borderId="4" xfId="1" applyFont="1" applyBorder="1" applyAlignment="1">
      <alignment horizontal="left" vertical="center" wrapText="1"/>
    </xf>
    <xf numFmtId="0" fontId="10" fillId="0" borderId="3" xfId="1" applyFont="1" applyBorder="1" applyAlignment="1">
      <alignment horizontal="left" vertical="center" wrapText="1"/>
    </xf>
    <xf numFmtId="0" fontId="8" fillId="0" borderId="0" xfId="1" applyFont="1" applyBorder="1">
      <alignment vertical="center"/>
    </xf>
    <xf numFmtId="0" fontId="3" fillId="0" borderId="0" xfId="0" applyFont="1" applyBorder="1">
      <alignment vertical="center"/>
    </xf>
    <xf numFmtId="0" fontId="8" fillId="0" borderId="12" xfId="1"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left" vertical="top" wrapText="1"/>
    </xf>
    <xf numFmtId="0" fontId="8" fillId="0" borderId="0" xfId="1" applyFont="1" applyFill="1">
      <alignment vertical="center"/>
    </xf>
    <xf numFmtId="0" fontId="3" fillId="0" borderId="0" xfId="0" applyFont="1" applyBorder="1" applyAlignment="1">
      <alignment horizontal="left" vertical="center" wrapText="1"/>
    </xf>
    <xf numFmtId="0" fontId="3" fillId="0" borderId="0" xfId="0" applyFont="1" applyBorder="1" applyAlignment="1">
      <alignment horizontal="right" vertical="center" wrapText="1"/>
    </xf>
    <xf numFmtId="0" fontId="3" fillId="0" borderId="0" xfId="0" applyFont="1" applyBorder="1" applyAlignment="1">
      <alignment horizontal="right" vertical="center"/>
    </xf>
    <xf numFmtId="0" fontId="3" fillId="0" borderId="5" xfId="0" applyFont="1" applyBorder="1" applyAlignment="1">
      <alignment horizontal="left" vertical="center" wrapText="1"/>
    </xf>
    <xf numFmtId="0" fontId="3" fillId="0" borderId="5" xfId="0" applyFont="1" applyBorder="1" applyAlignment="1">
      <alignment horizontal="right" vertical="center" wrapText="1"/>
    </xf>
    <xf numFmtId="0" fontId="3" fillId="0" borderId="5" xfId="0" applyFont="1" applyBorder="1" applyAlignment="1">
      <alignment horizontal="right" vertical="center"/>
    </xf>
    <xf numFmtId="0" fontId="3" fillId="0" borderId="5" xfId="0" applyFont="1" applyBorder="1" applyAlignment="1">
      <alignment horizontal="center" vertical="center"/>
    </xf>
    <xf numFmtId="0" fontId="3" fillId="0" borderId="0" xfId="0" applyFont="1" applyAlignment="1">
      <alignment horizontal="left" vertical="center" wrapText="1"/>
    </xf>
    <xf numFmtId="0" fontId="8" fillId="0" borderId="27" xfId="1" applyFont="1" applyBorder="1" applyAlignment="1">
      <alignment horizontal="center" vertical="center" wrapText="1"/>
    </xf>
    <xf numFmtId="0" fontId="3" fillId="0" borderId="0" xfId="0" applyFont="1" applyBorder="1" applyAlignment="1">
      <alignment horizontal="center" vertical="center"/>
    </xf>
    <xf numFmtId="0" fontId="16" fillId="0" borderId="0" xfId="1" applyFont="1" applyAlignment="1">
      <alignment vertical="center"/>
    </xf>
    <xf numFmtId="0" fontId="13" fillId="0" borderId="0" xfId="2" applyFont="1" applyBorder="1">
      <alignment vertical="center"/>
    </xf>
    <xf numFmtId="0" fontId="6" fillId="0" borderId="17" xfId="1" applyFont="1" applyBorder="1" applyAlignment="1">
      <alignment horizontal="center" vertical="center" wrapText="1"/>
    </xf>
    <xf numFmtId="0" fontId="17" fillId="0" borderId="0" xfId="1" applyFont="1" applyBorder="1" applyAlignment="1">
      <alignment vertical="center"/>
    </xf>
    <xf numFmtId="0" fontId="10" fillId="0" borderId="0" xfId="1" applyFont="1" applyBorder="1" applyAlignment="1">
      <alignment horizontal="left" vertical="center" wrapText="1"/>
    </xf>
    <xf numFmtId="0" fontId="8" fillId="0" borderId="51" xfId="1" applyFont="1" applyBorder="1" applyAlignment="1">
      <alignment horizontal="center" vertical="center" wrapText="1"/>
    </xf>
    <xf numFmtId="0" fontId="8" fillId="0" borderId="57" xfId="1" applyFont="1" applyBorder="1" applyAlignment="1">
      <alignment horizontal="center" vertical="center" wrapText="1"/>
    </xf>
    <xf numFmtId="0" fontId="8" fillId="0" borderId="33" xfId="1" applyFont="1" applyBorder="1" applyAlignment="1">
      <alignment horizontal="center" vertical="center"/>
    </xf>
    <xf numFmtId="0" fontId="17" fillId="0" borderId="0" xfId="1" applyFont="1" applyBorder="1" applyAlignment="1">
      <alignment horizontal="right" vertical="center"/>
    </xf>
    <xf numFmtId="0" fontId="8" fillId="0" borderId="77" xfId="1" applyFont="1" applyBorder="1" applyAlignment="1">
      <alignment horizontal="center" vertical="center" wrapText="1"/>
    </xf>
    <xf numFmtId="0" fontId="8" fillId="0" borderId="77" xfId="1" applyFont="1" applyBorder="1" applyAlignment="1">
      <alignment horizontal="center" vertical="center"/>
    </xf>
    <xf numFmtId="0" fontId="8" fillId="0" borderId="67" xfId="1" applyFont="1" applyBorder="1" applyAlignment="1">
      <alignment horizontal="center" vertical="center"/>
    </xf>
    <xf numFmtId="0" fontId="8" fillId="0" borderId="78" xfId="1" applyFont="1" applyBorder="1">
      <alignment vertical="center"/>
    </xf>
    <xf numFmtId="0" fontId="8" fillId="4" borderId="11" xfId="1" applyFont="1" applyFill="1" applyBorder="1" applyAlignment="1">
      <alignment horizontal="center" vertical="center" wrapText="1"/>
    </xf>
    <xf numFmtId="0" fontId="3" fillId="0" borderId="0" xfId="0" applyFont="1" applyAlignment="1">
      <alignment horizontal="left" vertical="center"/>
    </xf>
    <xf numFmtId="0" fontId="18" fillId="0" borderId="2" xfId="1" applyFont="1" applyFill="1" applyBorder="1" applyAlignment="1">
      <alignment vertical="center"/>
    </xf>
    <xf numFmtId="0" fontId="5" fillId="0" borderId="2" xfId="1" applyFont="1" applyFill="1" applyBorder="1" applyAlignment="1">
      <alignment vertical="center"/>
    </xf>
    <xf numFmtId="0" fontId="17" fillId="0" borderId="17" xfId="1" applyFont="1" applyBorder="1" applyAlignment="1">
      <alignment vertical="center"/>
    </xf>
    <xf numFmtId="0" fontId="10" fillId="3" borderId="7" xfId="1" applyFont="1" applyFill="1" applyBorder="1" applyAlignment="1">
      <alignment horizontal="left" vertical="center" wrapText="1"/>
    </xf>
    <xf numFmtId="0" fontId="3" fillId="0" borderId="5" xfId="0" applyFont="1" applyBorder="1" applyAlignment="1">
      <alignment horizontal="left" vertical="center"/>
    </xf>
    <xf numFmtId="0" fontId="3" fillId="0" borderId="0" xfId="0" applyFont="1" applyBorder="1" applyAlignment="1">
      <alignment horizontal="center" vertical="center"/>
    </xf>
    <xf numFmtId="0" fontId="6" fillId="0" borderId="9"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0" fillId="4" borderId="11" xfId="0" applyFont="1" applyFill="1" applyBorder="1" applyAlignment="1" applyProtection="1">
      <alignment horizontal="right" vertical="center"/>
      <protection locked="0"/>
    </xf>
    <xf numFmtId="0" fontId="8" fillId="4" borderId="11" xfId="1" applyFont="1" applyFill="1" applyBorder="1" applyProtection="1">
      <alignment vertical="center"/>
      <protection locked="0"/>
    </xf>
    <xf numFmtId="0" fontId="10" fillId="4" borderId="11" xfId="1" applyFont="1" applyFill="1" applyBorder="1" applyProtection="1">
      <alignment vertical="center"/>
      <protection locked="0"/>
    </xf>
    <xf numFmtId="0" fontId="14" fillId="0" borderId="69" xfId="0" applyFont="1" applyBorder="1" applyAlignment="1" applyProtection="1">
      <alignment horizontal="center" vertical="center" wrapText="1"/>
      <protection locked="0"/>
    </xf>
    <xf numFmtId="0" fontId="6" fillId="0" borderId="19" xfId="1" applyFont="1" applyBorder="1" applyAlignment="1" applyProtection="1">
      <alignment vertical="center"/>
      <protection locked="0"/>
    </xf>
    <xf numFmtId="0" fontId="6" fillId="0" borderId="21" xfId="1" applyFont="1" applyBorder="1" applyAlignment="1" applyProtection="1">
      <alignment vertical="center"/>
      <protection locked="0"/>
    </xf>
    <xf numFmtId="0" fontId="10" fillId="0" borderId="11" xfId="0" applyFont="1" applyBorder="1" applyAlignment="1" applyProtection="1">
      <alignment horizontal="right" vertical="center"/>
      <protection locked="0"/>
    </xf>
    <xf numFmtId="0" fontId="10" fillId="0" borderId="12" xfId="0" applyFont="1" applyBorder="1" applyAlignment="1" applyProtection="1">
      <alignment horizontal="right" vertical="center"/>
      <protection locked="0"/>
    </xf>
    <xf numFmtId="0" fontId="10" fillId="4" borderId="69" xfId="1" applyFont="1" applyFill="1" applyBorder="1" applyProtection="1">
      <alignment vertical="center"/>
      <protection locked="0"/>
    </xf>
    <xf numFmtId="0" fontId="10" fillId="4" borderId="69" xfId="0" applyFont="1" applyFill="1" applyBorder="1" applyAlignment="1" applyProtection="1">
      <alignment horizontal="right" vertical="center"/>
      <protection locked="0"/>
    </xf>
    <xf numFmtId="0" fontId="10" fillId="0" borderId="69" xfId="0" applyFont="1" applyBorder="1" applyAlignment="1" applyProtection="1">
      <alignment horizontal="right" vertical="center"/>
      <protection locked="0"/>
    </xf>
    <xf numFmtId="0" fontId="10" fillId="0" borderId="70" xfId="0" applyFont="1" applyBorder="1" applyAlignment="1" applyProtection="1">
      <alignment horizontal="right" vertical="center"/>
      <protection locked="0"/>
    </xf>
    <xf numFmtId="0" fontId="3" fillId="0" borderId="0" xfId="0" applyFont="1" applyFill="1" applyAlignment="1" applyProtection="1">
      <alignment horizontal="right" vertical="center"/>
      <protection locked="0"/>
    </xf>
    <xf numFmtId="0" fontId="3" fillId="0" borderId="0" xfId="0" applyFont="1" applyFill="1" applyAlignment="1" applyProtection="1">
      <alignment horizontal="center" vertical="center"/>
      <protection locked="0"/>
    </xf>
    <xf numFmtId="0" fontId="8" fillId="0" borderId="11"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0" fontId="8" fillId="0" borderId="49" xfId="1" applyFont="1" applyBorder="1" applyAlignment="1" applyProtection="1">
      <alignment horizontal="center" vertical="center" wrapText="1"/>
      <protection locked="0"/>
    </xf>
    <xf numFmtId="0" fontId="8" fillId="0" borderId="50" xfId="1" applyFont="1" applyBorder="1" applyAlignment="1" applyProtection="1">
      <alignment horizontal="center" vertical="center" wrapText="1"/>
      <protection locked="0"/>
    </xf>
    <xf numFmtId="0" fontId="8" fillId="0" borderId="2" xfId="1" applyFont="1" applyBorder="1" applyProtection="1">
      <alignment vertical="center"/>
      <protection locked="0"/>
    </xf>
    <xf numFmtId="0" fontId="8" fillId="0" borderId="0" xfId="1" applyFont="1" applyBorder="1" applyAlignment="1" applyProtection="1">
      <alignment horizontal="center" vertical="center"/>
      <protection locked="0"/>
    </xf>
    <xf numFmtId="0" fontId="8" fillId="0" borderId="0" xfId="1" applyFont="1" applyBorder="1" applyAlignment="1" applyProtection="1">
      <alignment horizontal="center" vertical="center" wrapText="1"/>
      <protection locked="0"/>
    </xf>
    <xf numFmtId="0" fontId="8" fillId="0" borderId="3" xfId="1" applyFont="1" applyBorder="1" applyProtection="1">
      <alignment vertical="center"/>
      <protection locked="0"/>
    </xf>
    <xf numFmtId="0" fontId="8" fillId="0" borderId="0" xfId="1" applyFont="1" applyProtection="1">
      <alignment vertical="center"/>
      <protection locked="0"/>
    </xf>
    <xf numFmtId="0" fontId="8" fillId="0" borderId="2" xfId="1" applyFont="1" applyBorder="1" applyAlignment="1" applyProtection="1">
      <alignment vertical="center" wrapText="1"/>
      <protection locked="0"/>
    </xf>
    <xf numFmtId="0" fontId="8" fillId="0" borderId="51" xfId="1" applyFont="1" applyBorder="1" applyAlignment="1" applyProtection="1">
      <alignment horizontal="center" vertical="center" wrapText="1"/>
      <protection locked="0"/>
    </xf>
    <xf numFmtId="0" fontId="8" fillId="0" borderId="3" xfId="1" applyFont="1" applyBorder="1" applyAlignment="1" applyProtection="1">
      <alignment vertical="center" wrapText="1"/>
      <protection locked="0"/>
    </xf>
    <xf numFmtId="0" fontId="8" fillId="0" borderId="0" xfId="1" applyFont="1" applyAlignment="1" applyProtection="1">
      <alignment vertical="center" wrapText="1"/>
      <protection locked="0"/>
    </xf>
    <xf numFmtId="0" fontId="8" fillId="0" borderId="52" xfId="1" applyFont="1" applyBorder="1" applyAlignment="1" applyProtection="1">
      <alignment horizontal="center" vertical="center"/>
      <protection locked="0"/>
    </xf>
    <xf numFmtId="0" fontId="8" fillId="0" borderId="2" xfId="2" applyFont="1" applyBorder="1" applyProtection="1">
      <alignment vertical="center"/>
      <protection locked="0"/>
    </xf>
    <xf numFmtId="0" fontId="8" fillId="0" borderId="0" xfId="2" applyFont="1" applyBorder="1" applyProtection="1">
      <alignment vertical="center"/>
      <protection locked="0"/>
    </xf>
    <xf numFmtId="0" fontId="8" fillId="0" borderId="3" xfId="2" applyFont="1" applyBorder="1" applyProtection="1">
      <alignment vertical="center"/>
      <protection locked="0"/>
    </xf>
    <xf numFmtId="0" fontId="0" fillId="0" borderId="0" xfId="0" applyProtection="1">
      <alignment vertical="center"/>
      <protection locked="0"/>
    </xf>
    <xf numFmtId="0" fontId="10" fillId="0" borderId="11" xfId="0" applyFont="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8" fillId="0" borderId="26" xfId="1" applyFont="1" applyBorder="1" applyProtection="1">
      <alignment vertical="center"/>
      <protection locked="0"/>
    </xf>
    <xf numFmtId="0" fontId="8" fillId="0" borderId="65" xfId="1" applyFont="1" applyBorder="1" applyProtection="1">
      <alignment vertical="center"/>
      <protection locked="0"/>
    </xf>
    <xf numFmtId="0" fontId="8" fillId="0" borderId="61" xfId="1" applyFont="1" applyFill="1" applyBorder="1" applyProtection="1">
      <alignment vertical="center"/>
      <protection locked="0"/>
    </xf>
    <xf numFmtId="0" fontId="8" fillId="0" borderId="10" xfId="1" applyFont="1" applyBorder="1" applyProtection="1">
      <alignment vertical="center"/>
      <protection locked="0"/>
    </xf>
    <xf numFmtId="0" fontId="8" fillId="0" borderId="67" xfId="1" applyFont="1" applyBorder="1" applyProtection="1">
      <alignment vertical="center"/>
      <protection locked="0"/>
    </xf>
    <xf numFmtId="0" fontId="8" fillId="0" borderId="11" xfId="1" applyFont="1" applyFill="1" applyBorder="1" applyProtection="1">
      <alignment vertical="center"/>
      <protection locked="0"/>
    </xf>
    <xf numFmtId="0" fontId="8" fillId="0" borderId="11" xfId="1" applyFont="1" applyBorder="1" applyProtection="1">
      <alignment vertical="center"/>
      <protection locked="0"/>
    </xf>
    <xf numFmtId="0" fontId="8" fillId="0" borderId="12" xfId="1" applyFont="1" applyBorder="1" applyProtection="1">
      <alignment vertical="center"/>
      <protection locked="0"/>
    </xf>
    <xf numFmtId="0" fontId="8" fillId="0" borderId="69" xfId="1" applyFont="1" applyFill="1" applyBorder="1" applyProtection="1">
      <alignment vertical="center"/>
      <protection locked="0"/>
    </xf>
    <xf numFmtId="0" fontId="8" fillId="0" borderId="69" xfId="1" applyFont="1" applyBorder="1" applyProtection="1">
      <alignment vertical="center"/>
      <protection locked="0"/>
    </xf>
    <xf numFmtId="0" fontId="8" fillId="0" borderId="70" xfId="1" applyFont="1" applyBorder="1" applyProtection="1">
      <alignment vertical="center"/>
      <protection locked="0"/>
    </xf>
    <xf numFmtId="0" fontId="8" fillId="0" borderId="0" xfId="1" applyFont="1" applyBorder="1" applyProtection="1">
      <alignment vertical="center"/>
      <protection locked="0"/>
    </xf>
    <xf numFmtId="0" fontId="14" fillId="0" borderId="0" xfId="1" applyFont="1" applyBorder="1" applyAlignment="1" applyProtection="1">
      <alignment horizontal="center" vertical="center"/>
      <protection locked="0"/>
    </xf>
    <xf numFmtId="0" fontId="3" fillId="0" borderId="0" xfId="3" applyFont="1" applyBorder="1" applyAlignment="1" applyProtection="1">
      <alignment horizontal="center" vertical="center"/>
      <protection locked="0"/>
    </xf>
    <xf numFmtId="0" fontId="3" fillId="0" borderId="0" xfId="3" applyFont="1" applyBorder="1" applyAlignment="1" applyProtection="1">
      <alignment vertical="center"/>
      <protection locked="0"/>
    </xf>
    <xf numFmtId="0" fontId="14" fillId="0" borderId="0" xfId="3" applyFont="1" applyBorder="1" applyAlignment="1" applyProtection="1">
      <alignment vertical="center"/>
      <protection locked="0"/>
    </xf>
    <xf numFmtId="0" fontId="0" fillId="0" borderId="3" xfId="0" applyBorder="1" applyProtection="1">
      <alignment vertical="center"/>
      <protection locked="0"/>
    </xf>
    <xf numFmtId="0" fontId="8" fillId="0" borderId="16" xfId="1" applyFont="1" applyBorder="1" applyProtection="1">
      <alignment vertical="center"/>
      <protection locked="0"/>
    </xf>
    <xf numFmtId="0" fontId="8" fillId="0" borderId="17" xfId="1" applyFont="1" applyBorder="1" applyProtection="1">
      <alignment vertical="center"/>
      <protection locked="0"/>
    </xf>
    <xf numFmtId="0" fontId="14" fillId="0" borderId="17" xfId="1" applyFont="1" applyBorder="1" applyAlignment="1" applyProtection="1">
      <alignment horizontal="center" vertical="center"/>
      <protection locked="0"/>
    </xf>
    <xf numFmtId="0" fontId="3" fillId="0" borderId="17" xfId="3" applyFont="1" applyBorder="1" applyAlignment="1" applyProtection="1">
      <alignment horizontal="center" vertical="center"/>
      <protection locked="0"/>
    </xf>
    <xf numFmtId="0" fontId="3" fillId="0" borderId="17" xfId="3" applyFont="1" applyBorder="1" applyAlignment="1" applyProtection="1">
      <alignment vertical="center"/>
      <protection locked="0"/>
    </xf>
    <xf numFmtId="0" fontId="14" fillId="0" borderId="17" xfId="3" applyFont="1" applyBorder="1" applyAlignment="1" applyProtection="1">
      <alignment vertical="center"/>
      <protection locked="0"/>
    </xf>
    <xf numFmtId="0" fontId="8" fillId="0" borderId="18" xfId="1" applyFont="1" applyBorder="1" applyProtection="1">
      <alignment vertical="center"/>
      <protection locked="0"/>
    </xf>
    <xf numFmtId="0" fontId="1" fillId="0" borderId="5"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4" fillId="0" borderId="0" xfId="0" applyFont="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horizontal="right" vertical="center" wrapText="1"/>
      <protection locked="0"/>
    </xf>
    <xf numFmtId="0" fontId="3" fillId="0" borderId="0" xfId="0" applyFont="1" applyAlignment="1" applyProtection="1">
      <alignment horizontal="right" vertical="center"/>
      <protection locked="0"/>
    </xf>
    <xf numFmtId="0" fontId="3" fillId="0" borderId="0" xfId="0" applyFont="1" applyProtection="1">
      <alignment vertical="center"/>
      <protection locked="0"/>
    </xf>
    <xf numFmtId="0" fontId="3" fillId="0" borderId="5" xfId="0" applyFont="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8" fillId="0" borderId="27" xfId="1" applyFont="1" applyFill="1" applyBorder="1" applyAlignment="1">
      <alignment horizontal="center" vertical="center"/>
    </xf>
    <xf numFmtId="0" fontId="8" fillId="0" borderId="79" xfId="1" applyFont="1" applyFill="1" applyBorder="1" applyAlignment="1">
      <alignment horizontal="center" vertical="center"/>
    </xf>
    <xf numFmtId="0" fontId="1" fillId="0" borderId="53" xfId="0" applyFont="1" applyFill="1" applyBorder="1">
      <alignment vertical="center"/>
    </xf>
    <xf numFmtId="0" fontId="1" fillId="0" borderId="54" xfId="0" applyFont="1" applyFill="1" applyBorder="1">
      <alignment vertical="center"/>
    </xf>
    <xf numFmtId="0" fontId="8" fillId="0" borderId="33" xfId="1" applyFont="1" applyFill="1" applyBorder="1" applyAlignment="1">
      <alignment horizontal="center" vertical="center" wrapText="1"/>
    </xf>
    <xf numFmtId="0" fontId="8" fillId="0" borderId="27" xfId="1" applyFont="1" applyFill="1" applyBorder="1" applyAlignment="1">
      <alignment horizontal="center" vertical="center" wrapText="1"/>
    </xf>
    <xf numFmtId="0" fontId="8" fillId="0" borderId="10" xfId="1" applyFont="1" applyFill="1" applyBorder="1" applyAlignment="1">
      <alignment horizontal="center" vertical="center"/>
    </xf>
    <xf numFmtId="0" fontId="5" fillId="2" borderId="80" xfId="1" applyFont="1" applyFill="1" applyBorder="1" applyAlignment="1">
      <alignment horizontal="left" vertical="center"/>
    </xf>
    <xf numFmtId="0" fontId="18" fillId="2" borderId="81" xfId="1" applyFont="1" applyFill="1" applyBorder="1" applyAlignment="1">
      <alignment horizontal="left" vertical="center"/>
    </xf>
    <xf numFmtId="0" fontId="18" fillId="2" borderId="82" xfId="1" applyFont="1" applyFill="1" applyBorder="1" applyAlignment="1">
      <alignment horizontal="left" vertical="center"/>
    </xf>
    <xf numFmtId="0" fontId="6" fillId="0" borderId="19" xfId="1" applyFont="1" applyFill="1" applyBorder="1" applyAlignment="1" applyProtection="1">
      <alignment horizontal="center" vertical="center"/>
      <protection locked="0"/>
    </xf>
    <xf numFmtId="0" fontId="6" fillId="0" borderId="21" xfId="1" applyFont="1" applyFill="1" applyBorder="1" applyAlignment="1" applyProtection="1">
      <alignment horizontal="center" vertical="center"/>
      <protection locked="0"/>
    </xf>
    <xf numFmtId="0" fontId="8" fillId="0" borderId="74"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5" fillId="3" borderId="13" xfId="2" applyFont="1" applyFill="1" applyBorder="1" applyAlignment="1">
      <alignment horizontal="left" vertical="center" wrapText="1"/>
    </xf>
    <xf numFmtId="0" fontId="5" fillId="3" borderId="14" xfId="2" applyFont="1" applyFill="1" applyBorder="1" applyAlignment="1">
      <alignment horizontal="left" vertical="center" wrapText="1"/>
    </xf>
    <xf numFmtId="0" fontId="5" fillId="3" borderId="15" xfId="2" applyFont="1" applyFill="1" applyBorder="1" applyAlignment="1">
      <alignment horizontal="left" vertical="center" wrapText="1"/>
    </xf>
    <xf numFmtId="0" fontId="8" fillId="0" borderId="48" xfId="2" applyFont="1" applyBorder="1" applyAlignment="1" applyProtection="1">
      <alignment horizontal="center" vertical="center" wrapText="1"/>
      <protection locked="0"/>
    </xf>
    <xf numFmtId="0" fontId="8" fillId="0" borderId="32" xfId="2" applyFont="1" applyBorder="1" applyAlignment="1" applyProtection="1">
      <alignment horizontal="center" vertical="center"/>
      <protection locked="0"/>
    </xf>
    <xf numFmtId="0" fontId="8" fillId="0" borderId="48" xfId="2" applyFont="1" applyBorder="1" applyAlignment="1" applyProtection="1">
      <alignment horizontal="center" vertical="center"/>
      <protection locked="0"/>
    </xf>
    <xf numFmtId="0" fontId="10" fillId="0" borderId="62"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63" xfId="0" applyFont="1" applyBorder="1" applyAlignment="1" applyProtection="1">
      <alignment horizontal="center" vertical="center"/>
      <protection locked="0"/>
    </xf>
    <xf numFmtId="0" fontId="8" fillId="0" borderId="62" xfId="1" applyFont="1" applyBorder="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8" fillId="0" borderId="28" xfId="1" applyFont="1" applyBorder="1" applyAlignment="1" applyProtection="1">
      <alignment horizontal="center" vertical="center"/>
      <protection locked="0"/>
    </xf>
    <xf numFmtId="0" fontId="8" fillId="0" borderId="63" xfId="1" applyFont="1" applyBorder="1" applyAlignment="1" applyProtection="1">
      <alignment horizontal="center" vertical="center"/>
      <protection locked="0"/>
    </xf>
    <xf numFmtId="0" fontId="8" fillId="0" borderId="2"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6" fillId="0" borderId="27"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49" xfId="0" applyFont="1" applyBorder="1" applyAlignment="1" applyProtection="1">
      <alignment horizontal="left" vertical="center" wrapText="1"/>
      <protection locked="0"/>
    </xf>
    <xf numFmtId="0" fontId="6" fillId="0" borderId="6" xfId="1" applyFont="1" applyBorder="1" applyAlignment="1" applyProtection="1">
      <alignment horizontal="center" vertical="center" wrapText="1"/>
      <protection locked="0"/>
    </xf>
    <xf numFmtId="0" fontId="6" fillId="0" borderId="5" xfId="1" applyFont="1" applyBorder="1" applyAlignment="1" applyProtection="1">
      <alignment horizontal="center" vertical="center" wrapText="1"/>
      <protection locked="0"/>
    </xf>
    <xf numFmtId="0" fontId="6" fillId="0" borderId="46" xfId="1" applyFont="1" applyBorder="1" applyAlignment="1" applyProtection="1">
      <alignment horizontal="center" vertical="center" wrapText="1"/>
      <protection locked="0"/>
    </xf>
    <xf numFmtId="0" fontId="6" fillId="0" borderId="2" xfId="1" applyFont="1" applyBorder="1" applyAlignment="1" applyProtection="1">
      <alignment horizontal="center" vertical="center" wrapText="1"/>
      <protection locked="0"/>
    </xf>
    <xf numFmtId="0" fontId="6" fillId="0" borderId="0" xfId="1" applyFont="1" applyBorder="1" applyAlignment="1" applyProtection="1">
      <alignment horizontal="center" vertical="center" wrapText="1"/>
      <protection locked="0"/>
    </xf>
    <xf numFmtId="0" fontId="6" fillId="0" borderId="8" xfId="1" applyFont="1" applyBorder="1" applyAlignment="1" applyProtection="1">
      <alignment horizontal="center" vertical="center" wrapText="1"/>
      <protection locked="0"/>
    </xf>
    <xf numFmtId="0" fontId="6" fillId="0" borderId="64" xfId="1" applyFont="1" applyBorder="1" applyAlignment="1" applyProtection="1">
      <alignment horizontal="center" vertical="center" wrapText="1"/>
      <protection locked="0"/>
    </xf>
    <xf numFmtId="0" fontId="6" fillId="0" borderId="24" xfId="1" applyFont="1" applyBorder="1" applyAlignment="1" applyProtection="1">
      <alignment horizontal="center" vertical="center" wrapText="1"/>
      <protection locked="0"/>
    </xf>
    <xf numFmtId="0" fontId="6" fillId="0" borderId="25" xfId="1" applyFont="1" applyBorder="1" applyAlignment="1" applyProtection="1">
      <alignment horizontal="center" vertical="center" wrapText="1"/>
      <protection locked="0"/>
    </xf>
    <xf numFmtId="0" fontId="8" fillId="0" borderId="6"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8" fillId="0" borderId="46" xfId="1" applyFont="1" applyBorder="1" applyAlignment="1" applyProtection="1">
      <alignment horizontal="center" vertical="center"/>
      <protection locked="0"/>
    </xf>
    <xf numFmtId="0" fontId="8" fillId="0" borderId="2" xfId="1" applyFont="1" applyBorder="1" applyAlignment="1" applyProtection="1">
      <alignment horizontal="center" vertical="center"/>
      <protection locked="0"/>
    </xf>
    <xf numFmtId="0" fontId="8" fillId="0" borderId="0"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8" fillId="0" borderId="75" xfId="1" applyFont="1" applyBorder="1" applyAlignment="1" applyProtection="1">
      <alignment horizontal="center" vertical="center"/>
      <protection locked="0"/>
    </xf>
    <xf numFmtId="0" fontId="8" fillId="0" borderId="1" xfId="1" applyFont="1" applyBorder="1" applyAlignment="1" applyProtection="1">
      <alignment horizontal="center" vertical="center"/>
      <protection locked="0"/>
    </xf>
    <xf numFmtId="0" fontId="8" fillId="0" borderId="29" xfId="1" applyFont="1" applyBorder="1" applyAlignment="1" applyProtection="1">
      <alignment horizontal="center" vertical="center"/>
      <protection locked="0"/>
    </xf>
    <xf numFmtId="0" fontId="8" fillId="0" borderId="40" xfId="0" applyFont="1" applyFill="1" applyBorder="1" applyAlignment="1" applyProtection="1">
      <alignment horizontal="left" vertical="center" wrapText="1"/>
      <protection locked="0"/>
    </xf>
    <xf numFmtId="0" fontId="8" fillId="0" borderId="22" xfId="0" applyFont="1" applyFill="1" applyBorder="1" applyAlignment="1" applyProtection="1">
      <alignment horizontal="left" vertical="center" wrapText="1"/>
      <protection locked="0"/>
    </xf>
    <xf numFmtId="0" fontId="8" fillId="0" borderId="23" xfId="0" applyFont="1" applyFill="1" applyBorder="1" applyAlignment="1" applyProtection="1">
      <alignment horizontal="left" vertical="center" wrapText="1"/>
      <protection locked="0"/>
    </xf>
    <xf numFmtId="0" fontId="10" fillId="0" borderId="73" xfId="0" applyFont="1" applyBorder="1" applyAlignment="1" applyProtection="1">
      <alignment horizontal="center"/>
      <protection locked="0"/>
    </xf>
    <xf numFmtId="0" fontId="14" fillId="0" borderId="66" xfId="1" applyFont="1" applyBorder="1" applyAlignment="1" applyProtection="1">
      <alignment horizontal="center" vertical="center" wrapText="1"/>
      <protection locked="0"/>
    </xf>
    <xf numFmtId="0" fontId="14" fillId="0" borderId="10" xfId="1" applyFont="1" applyBorder="1" applyAlignment="1" applyProtection="1">
      <alignment horizontal="center" vertical="center" wrapText="1"/>
      <protection locked="0"/>
    </xf>
    <xf numFmtId="0" fontId="14" fillId="0" borderId="51" xfId="1" applyFont="1" applyBorder="1" applyAlignment="1" applyProtection="1">
      <alignment horizontal="center" vertical="center" wrapText="1"/>
      <protection locked="0"/>
    </xf>
    <xf numFmtId="0" fontId="14" fillId="0" borderId="11" xfId="1" applyFont="1" applyBorder="1" applyAlignment="1" applyProtection="1">
      <alignment horizontal="center" vertical="center" wrapText="1"/>
      <protection locked="0"/>
    </xf>
    <xf numFmtId="0" fontId="14" fillId="0" borderId="68" xfId="1" applyFont="1" applyBorder="1" applyAlignment="1" applyProtection="1">
      <alignment horizontal="center" vertical="center" wrapText="1"/>
      <protection locked="0"/>
    </xf>
    <xf numFmtId="0" fontId="14" fillId="0" borderId="69" xfId="1" applyFont="1" applyBorder="1" applyAlignment="1" applyProtection="1">
      <alignment horizontal="center" vertical="center" wrapText="1"/>
      <protection locked="0"/>
    </xf>
    <xf numFmtId="0" fontId="3" fillId="0" borderId="0" xfId="0" applyFont="1" applyAlignment="1">
      <alignment horizontal="left" vertical="center" wrapText="1"/>
    </xf>
    <xf numFmtId="0" fontId="8" fillId="0" borderId="20" xfId="1" applyFont="1" applyBorder="1" applyAlignment="1" applyProtection="1">
      <alignment horizontal="center" vertical="center"/>
      <protection locked="0"/>
    </xf>
    <xf numFmtId="0" fontId="8" fillId="0" borderId="21"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8" fillId="0" borderId="47" xfId="1" applyFont="1" applyBorder="1" applyAlignment="1" applyProtection="1">
      <alignment horizontal="center" vertical="center"/>
      <protection locked="0"/>
    </xf>
    <xf numFmtId="0" fontId="17" fillId="0" borderId="17" xfId="1" applyFont="1" applyBorder="1" applyAlignment="1">
      <alignment horizontal="right" vertical="center"/>
    </xf>
    <xf numFmtId="0" fontId="10" fillId="3" borderId="13" xfId="1" applyFont="1" applyFill="1" applyBorder="1" applyAlignment="1">
      <alignment horizontal="left" vertical="center" wrapText="1"/>
    </xf>
    <xf numFmtId="0" fontId="10" fillId="3" borderId="5" xfId="1" applyFont="1" applyFill="1" applyBorder="1" applyAlignment="1">
      <alignment horizontal="left" vertical="center" wrapText="1"/>
    </xf>
    <xf numFmtId="0" fontId="10" fillId="3" borderId="7" xfId="1" applyFont="1" applyFill="1" applyBorder="1" applyAlignment="1">
      <alignment horizontal="left" vertical="center" wrapText="1"/>
    </xf>
    <xf numFmtId="0" fontId="14" fillId="0" borderId="17" xfId="1" applyFont="1" applyBorder="1" applyAlignment="1">
      <alignment horizontal="right" vertical="center" wrapText="1"/>
    </xf>
    <xf numFmtId="0" fontId="4" fillId="0" borderId="58" xfId="0" applyFont="1" applyBorder="1" applyAlignment="1">
      <alignment horizontal="left" vertical="center"/>
    </xf>
    <xf numFmtId="0" fontId="4" fillId="0" borderId="59" xfId="0" applyFont="1" applyBorder="1" applyAlignment="1">
      <alignment horizontal="left" vertical="center"/>
    </xf>
    <xf numFmtId="0" fontId="4" fillId="0" borderId="60" xfId="0" applyFont="1" applyBorder="1" applyAlignment="1">
      <alignment horizontal="left" vertical="center"/>
    </xf>
    <xf numFmtId="0" fontId="4" fillId="5" borderId="58" xfId="1" applyFont="1" applyFill="1" applyBorder="1" applyAlignment="1">
      <alignment horizontal="left" vertical="center" wrapText="1"/>
    </xf>
    <xf numFmtId="0" fontId="4" fillId="5" borderId="59" xfId="1" applyFont="1" applyFill="1" applyBorder="1" applyAlignment="1">
      <alignment horizontal="left" vertical="center" wrapText="1"/>
    </xf>
    <xf numFmtId="0" fontId="4" fillId="5" borderId="60" xfId="1" applyFont="1" applyFill="1" applyBorder="1" applyAlignment="1">
      <alignment horizontal="left" vertical="center" wrapText="1"/>
    </xf>
    <xf numFmtId="0" fontId="8" fillId="0" borderId="48" xfId="1" applyFont="1" applyBorder="1" applyAlignment="1">
      <alignment horizontal="center" vertical="center" wrapText="1"/>
    </xf>
    <xf numFmtId="0" fontId="8" fillId="0" borderId="56" xfId="1" applyFont="1" applyBorder="1" applyAlignment="1">
      <alignment horizontal="center" vertical="center" wrapText="1"/>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55" xfId="0" applyFont="1" applyFill="1" applyBorder="1" applyAlignment="1">
      <alignment horizontal="center" vertical="center"/>
    </xf>
    <xf numFmtId="0" fontId="8" fillId="0" borderId="6" xfId="1" applyFont="1" applyBorder="1" applyAlignment="1">
      <alignment horizontal="center" vertical="center" wrapText="1"/>
    </xf>
    <xf numFmtId="0" fontId="8" fillId="0" borderId="5" xfId="1" applyFont="1" applyBorder="1" applyAlignment="1">
      <alignment horizontal="center" vertical="center" wrapText="1"/>
    </xf>
    <xf numFmtId="0" fontId="8" fillId="0" borderId="46" xfId="1" applyFont="1" applyBorder="1" applyAlignment="1">
      <alignment horizontal="center" vertical="center" wrapText="1"/>
    </xf>
    <xf numFmtId="0" fontId="8" fillId="0" borderId="2" xfId="1" applyFont="1" applyBorder="1" applyAlignment="1">
      <alignment horizontal="center" vertical="center" wrapText="1"/>
    </xf>
    <xf numFmtId="0" fontId="8" fillId="0" borderId="0" xfId="1" applyFont="1" applyBorder="1" applyAlignment="1">
      <alignment horizontal="center" vertical="center" wrapText="1"/>
    </xf>
    <xf numFmtId="0" fontId="8" fillId="0" borderId="8" xfId="1" applyFont="1" applyBorder="1" applyAlignment="1">
      <alignment horizontal="center" vertical="center" wrapText="1"/>
    </xf>
    <xf numFmtId="0" fontId="5" fillId="2" borderId="81" xfId="1" applyFont="1" applyFill="1" applyBorder="1" applyAlignment="1">
      <alignment horizontal="left" vertical="center"/>
    </xf>
    <xf numFmtId="0" fontId="5" fillId="2" borderId="82" xfId="1" applyFont="1" applyFill="1" applyBorder="1" applyAlignment="1">
      <alignment horizontal="left" vertical="center"/>
    </xf>
    <xf numFmtId="0" fontId="8" fillId="0" borderId="89" xfId="1" applyFont="1" applyBorder="1" applyAlignment="1" applyProtection="1">
      <alignment horizontal="left" vertical="top"/>
      <protection locked="0"/>
    </xf>
    <xf numFmtId="0" fontId="8" fillId="0" borderId="90" xfId="1" applyFont="1" applyBorder="1" applyAlignment="1" applyProtection="1">
      <alignment horizontal="left" vertical="top"/>
      <protection locked="0"/>
    </xf>
    <xf numFmtId="0" fontId="8" fillId="0" borderId="91" xfId="1" applyFont="1" applyBorder="1" applyAlignment="1" applyProtection="1">
      <alignment horizontal="left" vertical="top"/>
      <protection locked="0"/>
    </xf>
    <xf numFmtId="0" fontId="8" fillId="0" borderId="83" xfId="1" applyFont="1" applyBorder="1" applyAlignment="1">
      <alignment horizontal="center" vertical="center" wrapText="1"/>
    </xf>
    <xf numFmtId="0" fontId="8" fillId="0" borderId="84" xfId="1" applyFont="1" applyBorder="1" applyAlignment="1">
      <alignment horizontal="center" vertical="center" wrapText="1"/>
    </xf>
    <xf numFmtId="0" fontId="8" fillId="0" borderId="85" xfId="1" applyFont="1" applyBorder="1" applyAlignment="1">
      <alignment horizontal="center" vertical="center" wrapText="1"/>
    </xf>
    <xf numFmtId="0" fontId="8" fillId="0" borderId="86" xfId="1" applyFont="1" applyBorder="1" applyAlignment="1">
      <alignment horizontal="center" vertical="center" wrapText="1"/>
    </xf>
    <xf numFmtId="0" fontId="8" fillId="0" borderId="87" xfId="1" applyFont="1" applyBorder="1" applyAlignment="1">
      <alignment horizontal="center" vertical="center" wrapText="1"/>
    </xf>
    <xf numFmtId="0" fontId="8" fillId="0" borderId="88" xfId="1" applyFont="1" applyBorder="1" applyAlignment="1">
      <alignment horizontal="center" vertical="center" wrapText="1"/>
    </xf>
    <xf numFmtId="0" fontId="8" fillId="0" borderId="34" xfId="1" applyFont="1" applyBorder="1" applyAlignment="1">
      <alignment horizontal="center" vertical="center" wrapText="1"/>
    </xf>
    <xf numFmtId="0" fontId="8" fillId="0" borderId="67" xfId="1" applyFont="1" applyBorder="1" applyAlignment="1">
      <alignment horizontal="center" vertical="center" wrapText="1"/>
    </xf>
    <xf numFmtId="0" fontId="8" fillId="0" borderId="40" xfId="1" applyFont="1" applyBorder="1" applyAlignment="1">
      <alignment horizontal="center" vertical="center"/>
    </xf>
    <xf numFmtId="0" fontId="8" fillId="0" borderId="22" xfId="1" applyFont="1" applyBorder="1" applyAlignment="1">
      <alignment horizontal="center" vertical="center"/>
    </xf>
    <xf numFmtId="0" fontId="8" fillId="0" borderId="23" xfId="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8" fillId="0" borderId="35" xfId="1" applyFont="1" applyBorder="1" applyAlignment="1">
      <alignment horizontal="center" vertical="center"/>
    </xf>
    <xf numFmtId="0" fontId="8" fillId="0" borderId="36" xfId="1" applyFont="1" applyBorder="1" applyAlignment="1">
      <alignment horizontal="center" vertical="center"/>
    </xf>
    <xf numFmtId="0" fontId="10" fillId="3" borderId="14" xfId="1" applyFont="1" applyFill="1" applyBorder="1" applyAlignment="1">
      <alignment horizontal="left" vertical="center" wrapText="1"/>
    </xf>
    <xf numFmtId="0" fontId="10" fillId="3" borderId="15" xfId="1" applyFont="1" applyFill="1" applyBorder="1" applyAlignment="1">
      <alignment horizontal="left" vertical="center" wrapText="1"/>
    </xf>
    <xf numFmtId="0" fontId="8" fillId="0" borderId="75" xfId="1" applyFont="1" applyBorder="1" applyAlignment="1">
      <alignment horizontal="center" vertical="center" wrapText="1"/>
    </xf>
    <xf numFmtId="0" fontId="8" fillId="0" borderId="1" xfId="1" applyFont="1" applyBorder="1" applyAlignment="1">
      <alignment horizontal="center" vertical="center" wrapText="1"/>
    </xf>
    <xf numFmtId="0" fontId="8" fillId="0" borderId="29" xfId="1" applyFont="1" applyBorder="1" applyAlignment="1">
      <alignment horizontal="center" vertical="center" wrapText="1"/>
    </xf>
    <xf numFmtId="0" fontId="3" fillId="0" borderId="5" xfId="0" applyFont="1" applyBorder="1" applyAlignment="1">
      <alignment horizontal="center" vertical="center"/>
    </xf>
    <xf numFmtId="0" fontId="8" fillId="0" borderId="42" xfId="1" applyFont="1" applyBorder="1" applyAlignment="1">
      <alignment horizontal="center" vertical="center"/>
    </xf>
    <xf numFmtId="0" fontId="8" fillId="0" borderId="43" xfId="1" applyFont="1" applyBorder="1" applyAlignment="1">
      <alignment horizontal="center" vertical="center"/>
    </xf>
    <xf numFmtId="0" fontId="8" fillId="0" borderId="44" xfId="1" applyFont="1" applyBorder="1" applyAlignment="1">
      <alignment horizontal="center" vertical="center"/>
    </xf>
    <xf numFmtId="0" fontId="8" fillId="0" borderId="37" xfId="1" applyFont="1" applyBorder="1" applyAlignment="1">
      <alignment horizontal="center" vertical="center"/>
    </xf>
    <xf numFmtId="0" fontId="3" fillId="0" borderId="5" xfId="0" applyFont="1" applyBorder="1" applyAlignment="1">
      <alignment horizontal="left" vertical="center"/>
    </xf>
    <xf numFmtId="0" fontId="8" fillId="0" borderId="41" xfId="1" applyFont="1" applyBorder="1" applyAlignment="1">
      <alignment horizontal="center" vertical="center"/>
    </xf>
    <xf numFmtId="0" fontId="8" fillId="0" borderId="45" xfId="1" applyFont="1" applyBorder="1" applyAlignment="1">
      <alignment horizontal="center" vertical="center"/>
    </xf>
    <xf numFmtId="0" fontId="13" fillId="0" borderId="76" xfId="2" applyFont="1" applyBorder="1" applyAlignment="1">
      <alignment horizontal="center" vertical="center"/>
    </xf>
    <xf numFmtId="0" fontId="13" fillId="0" borderId="71" xfId="2" applyFont="1" applyBorder="1" applyAlignment="1">
      <alignment horizontal="center" vertical="center"/>
    </xf>
    <xf numFmtId="0" fontId="13" fillId="0" borderId="51" xfId="2" applyFont="1" applyBorder="1" applyAlignment="1">
      <alignment horizontal="center" vertical="center"/>
    </xf>
    <xf numFmtId="0" fontId="13" fillId="0" borderId="11" xfId="2" applyFont="1" applyBorder="1" applyAlignment="1">
      <alignment horizontal="center" vertical="center"/>
    </xf>
    <xf numFmtId="0" fontId="8" fillId="0" borderId="72" xfId="1" applyFont="1" applyBorder="1" applyAlignment="1">
      <alignment horizontal="center" vertical="center" wrapText="1"/>
    </xf>
    <xf numFmtId="0" fontId="8" fillId="0" borderId="12" xfId="1" applyFont="1" applyBorder="1" applyAlignment="1">
      <alignment horizontal="center" vertical="center" wrapText="1"/>
    </xf>
  </cellXfs>
  <cellStyles count="4">
    <cellStyle name="標準" xfId="0" builtinId="0"/>
    <cellStyle name="標準 2" xfId="2" xr:uid="{00000000-0005-0000-0000-000001000000}"/>
    <cellStyle name="標準 2_Number of students to be exchanged" xfId="1" xr:uid="{00000000-0005-0000-0000-000002000000}"/>
    <cellStyle name="標準 3" xfId="3" xr:uid="{00000000-0005-0000-0000-000003000000}"/>
  </cellStyles>
  <dxfs count="2">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大かっこ 1">
          <a:extLst>
            <a:ext uri="{FF2B5EF4-FFF2-40B4-BE49-F238E27FC236}">
              <a16:creationId xmlns:a16="http://schemas.microsoft.com/office/drawing/2014/main" id="{8A87A9F3-9F36-4B9B-AC3E-4ECEACFE49CE}"/>
            </a:ext>
          </a:extLst>
        </xdr:cNvPr>
        <xdr:cNvSpPr/>
      </xdr:nvSpPr>
      <xdr:spPr>
        <a:xfrm>
          <a:off x="0" y="0"/>
          <a:ext cx="0" cy="0"/>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大かっこ 2">
          <a:extLst>
            <a:ext uri="{FF2B5EF4-FFF2-40B4-BE49-F238E27FC236}">
              <a16:creationId xmlns:a16="http://schemas.microsoft.com/office/drawing/2014/main" id="{39B1CCB7-7452-4461-8CEA-FB90737011D5}"/>
            </a:ext>
          </a:extLst>
        </xdr:cNvPr>
        <xdr:cNvSpPr/>
      </xdr:nvSpPr>
      <xdr:spPr>
        <a:xfrm>
          <a:off x="0" y="0"/>
          <a:ext cx="0" cy="0"/>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大かっこ 1">
          <a:extLst>
            <a:ext uri="{FF2B5EF4-FFF2-40B4-BE49-F238E27FC236}">
              <a16:creationId xmlns:a16="http://schemas.microsoft.com/office/drawing/2014/main" id="{D119CA40-CCA5-429C-A678-7F8BAB323F17}"/>
            </a:ext>
          </a:extLst>
        </xdr:cNvPr>
        <xdr:cNvSpPr/>
      </xdr:nvSpPr>
      <xdr:spPr>
        <a:xfrm>
          <a:off x="0" y="0"/>
          <a:ext cx="0" cy="0"/>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大かっこ 2">
          <a:extLst>
            <a:ext uri="{FF2B5EF4-FFF2-40B4-BE49-F238E27FC236}">
              <a16:creationId xmlns:a16="http://schemas.microsoft.com/office/drawing/2014/main" id="{A44E0548-6605-40CB-8A81-33FE133E8F56}"/>
            </a:ext>
          </a:extLst>
        </xdr:cNvPr>
        <xdr:cNvSpPr/>
      </xdr:nvSpPr>
      <xdr:spPr>
        <a:xfrm>
          <a:off x="0" y="0"/>
          <a:ext cx="0" cy="0"/>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0</xdr:colOff>
      <xdr:row>2</xdr:row>
      <xdr:rowOff>0</xdr:rowOff>
    </xdr:to>
    <xdr:sp macro="" textlink="">
      <xdr:nvSpPr>
        <xdr:cNvPr id="2" name="大かっこ 1">
          <a:extLst>
            <a:ext uri="{FF2B5EF4-FFF2-40B4-BE49-F238E27FC236}">
              <a16:creationId xmlns:a16="http://schemas.microsoft.com/office/drawing/2014/main" id="{34AAA8CA-B2F1-4C3C-B1AA-E352C45691CD}"/>
            </a:ext>
          </a:extLst>
        </xdr:cNvPr>
        <xdr:cNvSpPr/>
      </xdr:nvSpPr>
      <xdr:spPr>
        <a:xfrm>
          <a:off x="0" y="180975"/>
          <a:ext cx="0" cy="0"/>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0</xdr:col>
      <xdr:colOff>0</xdr:colOff>
      <xdr:row>2</xdr:row>
      <xdr:rowOff>0</xdr:rowOff>
    </xdr:from>
    <xdr:to>
      <xdr:col>0</xdr:col>
      <xdr:colOff>0</xdr:colOff>
      <xdr:row>2</xdr:row>
      <xdr:rowOff>0</xdr:rowOff>
    </xdr:to>
    <xdr:sp macro="" textlink="">
      <xdr:nvSpPr>
        <xdr:cNvPr id="3" name="大かっこ 2">
          <a:extLst>
            <a:ext uri="{FF2B5EF4-FFF2-40B4-BE49-F238E27FC236}">
              <a16:creationId xmlns:a16="http://schemas.microsoft.com/office/drawing/2014/main" id="{0C40BF20-B0EB-4945-8308-66D364777213}"/>
            </a:ext>
          </a:extLst>
        </xdr:cNvPr>
        <xdr:cNvSpPr/>
      </xdr:nvSpPr>
      <xdr:spPr>
        <a:xfrm>
          <a:off x="0" y="180975"/>
          <a:ext cx="0" cy="0"/>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F94F2-703D-4AB6-AF01-036846D5422B}">
  <sheetPr>
    <tabColor rgb="FFFFC000"/>
    <pageSetUpPr fitToPage="1"/>
  </sheetPr>
  <dimension ref="A1:O35"/>
  <sheetViews>
    <sheetView showGridLines="0" tabSelected="1" view="pageBreakPreview" zoomScale="115" zoomScaleNormal="100" zoomScaleSheetLayoutView="115" workbookViewId="0">
      <selection activeCell="P16" sqref="P16"/>
    </sheetView>
  </sheetViews>
  <sheetFormatPr defaultRowHeight="18.75" x14ac:dyDescent="0.4"/>
  <cols>
    <col min="1" max="1" width="1.625" style="1" customWidth="1"/>
    <col min="2" max="2" width="8.625" style="1" customWidth="1"/>
    <col min="3" max="3" width="11.25" style="1" customWidth="1"/>
    <col min="4" max="4" width="7" style="1" customWidth="1"/>
    <col min="5" max="10" width="7.625" style="1" customWidth="1"/>
    <col min="11" max="11" width="2.125" style="1" customWidth="1"/>
    <col min="12" max="12" width="1.625" customWidth="1"/>
  </cols>
  <sheetData>
    <row r="1" spans="1:11" ht="15.75" customHeight="1" thickBot="1" x14ac:dyDescent="0.45">
      <c r="A1" s="23"/>
      <c r="B1" s="23"/>
      <c r="C1" s="23"/>
      <c r="D1" s="23"/>
      <c r="E1" s="23"/>
      <c r="F1" s="23"/>
      <c r="G1" s="23"/>
      <c r="H1" s="23"/>
      <c r="I1" s="23"/>
      <c r="J1" s="23"/>
      <c r="K1" s="47" t="s">
        <v>41</v>
      </c>
    </row>
    <row r="2" spans="1:11" ht="20.25" customHeight="1" thickBot="1" x14ac:dyDescent="0.45">
      <c r="A2" s="137" t="s">
        <v>45</v>
      </c>
      <c r="B2" s="138"/>
      <c r="C2" s="138"/>
      <c r="D2" s="138"/>
      <c r="E2" s="138"/>
      <c r="F2" s="138"/>
      <c r="G2" s="138"/>
      <c r="H2" s="138"/>
      <c r="I2" s="138"/>
      <c r="J2" s="138"/>
      <c r="K2" s="139"/>
    </row>
    <row r="3" spans="1:11" ht="75" customHeight="1" x14ac:dyDescent="0.4">
      <c r="A3" s="145" t="s">
        <v>36</v>
      </c>
      <c r="B3" s="146"/>
      <c r="C3" s="146"/>
      <c r="D3" s="146"/>
      <c r="E3" s="146"/>
      <c r="F3" s="146"/>
      <c r="G3" s="146"/>
      <c r="H3" s="146"/>
      <c r="I3" s="146"/>
      <c r="J3" s="146"/>
      <c r="K3" s="147"/>
    </row>
    <row r="4" spans="1:11" s="93" customFormat="1" ht="19.5" thickBot="1" x14ac:dyDescent="0.45">
      <c r="A4" s="90"/>
      <c r="B4" s="91" t="s">
        <v>37</v>
      </c>
      <c r="C4" s="91"/>
      <c r="D4" s="91"/>
      <c r="E4" s="91"/>
      <c r="F4" s="91"/>
      <c r="G4" s="91"/>
      <c r="H4" s="91"/>
      <c r="I4" s="91"/>
      <c r="J4" s="91"/>
      <c r="K4" s="92"/>
    </row>
    <row r="5" spans="1:11" s="93" customFormat="1" ht="18.75" customHeight="1" x14ac:dyDescent="0.4">
      <c r="A5" s="90"/>
      <c r="B5" s="164" t="s">
        <v>30</v>
      </c>
      <c r="C5" s="165"/>
      <c r="D5" s="166"/>
      <c r="E5" s="148" t="s">
        <v>26</v>
      </c>
      <c r="F5" s="149"/>
      <c r="G5" s="150" t="s">
        <v>29</v>
      </c>
      <c r="H5" s="149"/>
      <c r="I5" s="155" t="s">
        <v>1</v>
      </c>
      <c r="J5" s="156"/>
      <c r="K5" s="92"/>
    </row>
    <row r="6" spans="1:11" s="93" customFormat="1" ht="18.75" customHeight="1" x14ac:dyDescent="0.4">
      <c r="A6" s="80"/>
      <c r="B6" s="167"/>
      <c r="C6" s="168"/>
      <c r="D6" s="169"/>
      <c r="E6" s="66" t="s">
        <v>28</v>
      </c>
      <c r="F6" s="67"/>
      <c r="G6" s="66" t="s">
        <v>28</v>
      </c>
      <c r="H6" s="67"/>
      <c r="I6" s="157"/>
      <c r="J6" s="158"/>
      <c r="K6" s="83"/>
    </row>
    <row r="7" spans="1:11" s="93" customFormat="1" ht="18.75" customHeight="1" x14ac:dyDescent="0.4">
      <c r="A7" s="80"/>
      <c r="B7" s="167"/>
      <c r="C7" s="168"/>
      <c r="D7" s="169"/>
      <c r="E7" s="94" t="s">
        <v>2</v>
      </c>
      <c r="F7" s="95" t="s">
        <v>3</v>
      </c>
      <c r="G7" s="94" t="s">
        <v>2</v>
      </c>
      <c r="H7" s="95" t="s">
        <v>3</v>
      </c>
      <c r="I7" s="94" t="s">
        <v>2</v>
      </c>
      <c r="J7" s="96" t="s">
        <v>3</v>
      </c>
      <c r="K7" s="83"/>
    </row>
    <row r="8" spans="1:11" s="93" customFormat="1" ht="19.5" thickBot="1" x14ac:dyDescent="0.45">
      <c r="A8" s="80"/>
      <c r="B8" s="170"/>
      <c r="C8" s="171"/>
      <c r="D8" s="172"/>
      <c r="E8" s="97">
        <f>SUM(E9:E11)</f>
        <v>0</v>
      </c>
      <c r="F8" s="97">
        <f>SUM(F9:F11)</f>
        <v>0</v>
      </c>
      <c r="G8" s="97">
        <f>SUM(G9:G11)</f>
        <v>0</v>
      </c>
      <c r="H8" s="97">
        <f>SUM(H9:H11)</f>
        <v>0</v>
      </c>
      <c r="I8" s="97">
        <f t="shared" ref="I8:J10" si="0">SUM(E8,G8)</f>
        <v>0</v>
      </c>
      <c r="J8" s="98">
        <f t="shared" si="0"/>
        <v>0</v>
      </c>
      <c r="K8" s="83"/>
    </row>
    <row r="9" spans="1:11" s="93" customFormat="1" ht="21.75" customHeight="1" thickTop="1" x14ac:dyDescent="0.4">
      <c r="A9" s="80"/>
      <c r="B9" s="186" t="s">
        <v>4</v>
      </c>
      <c r="C9" s="187"/>
      <c r="D9" s="187"/>
      <c r="E9" s="99">
        <f>SUMIF($D:$D,"実渡航",E:E)</f>
        <v>0</v>
      </c>
      <c r="F9" s="99">
        <f>SUMIF($D:$D,"実渡航",F:F)</f>
        <v>0</v>
      </c>
      <c r="G9" s="99">
        <f>SUMIF($D:$D,"実渡航",G:G)</f>
        <v>0</v>
      </c>
      <c r="H9" s="99">
        <f>SUMIF($D:$D,"実渡航",H:H)</f>
        <v>0</v>
      </c>
      <c r="I9" s="100">
        <f t="shared" si="0"/>
        <v>0</v>
      </c>
      <c r="J9" s="101">
        <f t="shared" si="0"/>
        <v>0</v>
      </c>
      <c r="K9" s="83"/>
    </row>
    <row r="10" spans="1:11" s="93" customFormat="1" ht="21.75" customHeight="1" x14ac:dyDescent="0.4">
      <c r="A10" s="80"/>
      <c r="B10" s="188" t="s">
        <v>47</v>
      </c>
      <c r="C10" s="189"/>
      <c r="D10" s="189"/>
      <c r="E10" s="102">
        <f>SUMIF($D:$D,"オンライン",E:E)</f>
        <v>0</v>
      </c>
      <c r="F10" s="102">
        <f>SUMIF($D:$D,"オンライン",F:F)</f>
        <v>0</v>
      </c>
      <c r="G10" s="102">
        <f>SUMIF($D:$D,"オンライン",G:G)</f>
        <v>0</v>
      </c>
      <c r="H10" s="102">
        <f>SUMIF($D:$D,"オンライン",H:H)</f>
        <v>0</v>
      </c>
      <c r="I10" s="103">
        <f t="shared" si="0"/>
        <v>0</v>
      </c>
      <c r="J10" s="104">
        <f t="shared" si="0"/>
        <v>0</v>
      </c>
      <c r="K10" s="83"/>
    </row>
    <row r="11" spans="1:11" s="93" customFormat="1" ht="21.75" customHeight="1" thickBot="1" x14ac:dyDescent="0.45">
      <c r="A11" s="80"/>
      <c r="B11" s="190" t="s">
        <v>5</v>
      </c>
      <c r="C11" s="191"/>
      <c r="D11" s="191"/>
      <c r="E11" s="105">
        <f>SUMIF($D:$D,"ハイブリッド",E:E)</f>
        <v>0</v>
      </c>
      <c r="F11" s="105">
        <f>SUMIF($D:$D,"ハイブリッド",F:F)</f>
        <v>0</v>
      </c>
      <c r="G11" s="105">
        <f>SUMIF($D:$D,"ハイブリッド",G:G)</f>
        <v>0</v>
      </c>
      <c r="H11" s="105">
        <f>SUMIF($D:$D,"ハイブリッド",H:H)</f>
        <v>0</v>
      </c>
      <c r="I11" s="106">
        <f t="shared" ref="I11:J11" si="1">SUM(E11,G11)</f>
        <v>0</v>
      </c>
      <c r="J11" s="107">
        <f t="shared" si="1"/>
        <v>0</v>
      </c>
      <c r="K11" s="83"/>
    </row>
    <row r="12" spans="1:11" s="93" customFormat="1" ht="11.25" customHeight="1" x14ac:dyDescent="0.4">
      <c r="A12" s="80"/>
      <c r="B12" s="108"/>
      <c r="C12" s="108"/>
      <c r="D12" s="109"/>
      <c r="E12" s="110"/>
      <c r="F12" s="111"/>
      <c r="G12" s="112"/>
      <c r="H12" s="112"/>
      <c r="I12" s="112"/>
      <c r="J12" s="112"/>
      <c r="K12" s="83"/>
    </row>
    <row r="13" spans="1:11" s="93" customFormat="1" ht="19.5" thickBot="1" x14ac:dyDescent="0.45">
      <c r="A13" s="80"/>
      <c r="B13" s="108" t="s">
        <v>38</v>
      </c>
      <c r="C13" s="108"/>
      <c r="D13" s="109"/>
      <c r="E13" s="110"/>
      <c r="F13" s="111"/>
      <c r="G13" s="112"/>
      <c r="H13" s="112"/>
      <c r="I13" s="112"/>
      <c r="J13" s="112"/>
      <c r="K13" s="83"/>
    </row>
    <row r="14" spans="1:11" s="93" customFormat="1" x14ac:dyDescent="0.4">
      <c r="A14" s="80"/>
      <c r="B14" s="173"/>
      <c r="C14" s="174"/>
      <c r="D14" s="175"/>
      <c r="E14" s="148" t="s">
        <v>26</v>
      </c>
      <c r="F14" s="149"/>
      <c r="G14" s="150" t="s">
        <v>29</v>
      </c>
      <c r="H14" s="149"/>
      <c r="I14" s="151" t="s">
        <v>6</v>
      </c>
      <c r="J14" s="152"/>
      <c r="K14" s="83"/>
    </row>
    <row r="15" spans="1:11" s="93" customFormat="1" x14ac:dyDescent="0.4">
      <c r="A15" s="80"/>
      <c r="B15" s="176"/>
      <c r="C15" s="177"/>
      <c r="D15" s="178"/>
      <c r="E15" s="140" t="str">
        <f>E6</f>
        <v>【大学名：       　】</v>
      </c>
      <c r="F15" s="141"/>
      <c r="G15" s="140" t="str">
        <f>G6</f>
        <v>【大学名：       　】</v>
      </c>
      <c r="H15" s="141"/>
      <c r="I15" s="153"/>
      <c r="J15" s="154"/>
      <c r="K15" s="113"/>
    </row>
    <row r="16" spans="1:11" s="93" customFormat="1" x14ac:dyDescent="0.4">
      <c r="A16" s="80"/>
      <c r="B16" s="179"/>
      <c r="C16" s="180"/>
      <c r="D16" s="181"/>
      <c r="E16" s="94" t="s">
        <v>2</v>
      </c>
      <c r="F16" s="95" t="s">
        <v>3</v>
      </c>
      <c r="G16" s="94" t="s">
        <v>2</v>
      </c>
      <c r="H16" s="95" t="s">
        <v>3</v>
      </c>
      <c r="I16" s="94" t="s">
        <v>2</v>
      </c>
      <c r="J16" s="96" t="s">
        <v>3</v>
      </c>
      <c r="K16" s="113"/>
    </row>
    <row r="17" spans="1:15" s="93" customFormat="1" ht="30" customHeight="1" x14ac:dyDescent="0.4">
      <c r="A17" s="80"/>
      <c r="B17" s="182" t="s">
        <v>33</v>
      </c>
      <c r="C17" s="183"/>
      <c r="D17" s="184"/>
      <c r="E17" s="68">
        <f>SUM(E18:E29)</f>
        <v>0</v>
      </c>
      <c r="F17" s="68">
        <f>SUM(F18:F29)</f>
        <v>0</v>
      </c>
      <c r="G17" s="68">
        <f>SUM(G18:G29)</f>
        <v>0</v>
      </c>
      <c r="H17" s="68">
        <f>SUM(H18:H29)</f>
        <v>0</v>
      </c>
      <c r="I17" s="68">
        <f>SUM(E17,G17)</f>
        <v>0</v>
      </c>
      <c r="J17" s="69">
        <f>SUM(F17,H17)</f>
        <v>0</v>
      </c>
      <c r="K17" s="113"/>
    </row>
    <row r="18" spans="1:15" s="93" customFormat="1" ht="18.75" customHeight="1" x14ac:dyDescent="0.4">
      <c r="A18" s="80"/>
      <c r="B18" s="185"/>
      <c r="C18" s="60" t="s">
        <v>27</v>
      </c>
      <c r="D18" s="61" t="s">
        <v>24</v>
      </c>
      <c r="E18" s="62"/>
      <c r="F18" s="62"/>
      <c r="G18" s="62"/>
      <c r="H18" s="62"/>
      <c r="I18" s="68">
        <f>SUM(E18,G18)</f>
        <v>0</v>
      </c>
      <c r="J18" s="69">
        <f t="shared" ref="J18:J31" si="2">SUM(F18,H18)</f>
        <v>0</v>
      </c>
      <c r="K18" s="113"/>
      <c r="O18" s="129"/>
    </row>
    <row r="19" spans="1:15" s="93" customFormat="1" ht="21" x14ac:dyDescent="0.4">
      <c r="A19" s="80"/>
      <c r="B19" s="185"/>
      <c r="C19" s="161" t="s">
        <v>31</v>
      </c>
      <c r="D19" s="61" t="s">
        <v>7</v>
      </c>
      <c r="E19" s="62"/>
      <c r="F19" s="62"/>
      <c r="G19" s="62"/>
      <c r="H19" s="62"/>
      <c r="I19" s="68">
        <f t="shared" ref="I19:I28" si="3">SUM(E19,G19)</f>
        <v>0</v>
      </c>
      <c r="J19" s="69">
        <f t="shared" si="2"/>
        <v>0</v>
      </c>
      <c r="K19" s="113"/>
    </row>
    <row r="20" spans="1:15" s="93" customFormat="1" ht="21" x14ac:dyDescent="0.4">
      <c r="A20" s="80"/>
      <c r="B20" s="185"/>
      <c r="C20" s="162"/>
      <c r="D20" s="61" t="s">
        <v>8</v>
      </c>
      <c r="E20" s="63"/>
      <c r="F20" s="63"/>
      <c r="G20" s="62"/>
      <c r="H20" s="62"/>
      <c r="I20" s="68">
        <f t="shared" si="3"/>
        <v>0</v>
      </c>
      <c r="J20" s="69">
        <f t="shared" si="2"/>
        <v>0</v>
      </c>
      <c r="K20" s="113"/>
    </row>
    <row r="21" spans="1:15" s="93" customFormat="1" ht="18.75" customHeight="1" x14ac:dyDescent="0.4">
      <c r="A21" s="80"/>
      <c r="B21" s="185"/>
      <c r="C21" s="60" t="s">
        <v>27</v>
      </c>
      <c r="D21" s="61" t="s">
        <v>24</v>
      </c>
      <c r="E21" s="62"/>
      <c r="F21" s="62"/>
      <c r="G21" s="62"/>
      <c r="H21" s="62"/>
      <c r="I21" s="68">
        <f t="shared" si="3"/>
        <v>0</v>
      </c>
      <c r="J21" s="69">
        <f t="shared" si="2"/>
        <v>0</v>
      </c>
      <c r="K21" s="113"/>
    </row>
    <row r="22" spans="1:15" s="93" customFormat="1" ht="21" x14ac:dyDescent="0.4">
      <c r="A22" s="80"/>
      <c r="B22" s="185"/>
      <c r="C22" s="161" t="s">
        <v>31</v>
      </c>
      <c r="D22" s="61" t="s">
        <v>7</v>
      </c>
      <c r="E22" s="62"/>
      <c r="F22" s="62"/>
      <c r="G22" s="62"/>
      <c r="H22" s="62"/>
      <c r="I22" s="68">
        <f t="shared" si="3"/>
        <v>0</v>
      </c>
      <c r="J22" s="69">
        <f t="shared" si="2"/>
        <v>0</v>
      </c>
      <c r="K22" s="113"/>
    </row>
    <row r="23" spans="1:15" s="93" customFormat="1" ht="21" x14ac:dyDescent="0.4">
      <c r="A23" s="80"/>
      <c r="B23" s="185"/>
      <c r="C23" s="162"/>
      <c r="D23" s="61" t="s">
        <v>8</v>
      </c>
      <c r="E23" s="63"/>
      <c r="F23" s="63"/>
      <c r="G23" s="62"/>
      <c r="H23" s="62"/>
      <c r="I23" s="68">
        <f t="shared" si="3"/>
        <v>0</v>
      </c>
      <c r="J23" s="69">
        <f t="shared" si="2"/>
        <v>0</v>
      </c>
      <c r="K23" s="113"/>
    </row>
    <row r="24" spans="1:15" s="93" customFormat="1" ht="18.75" customHeight="1" x14ac:dyDescent="0.4">
      <c r="A24" s="80"/>
      <c r="B24" s="185"/>
      <c r="C24" s="60" t="s">
        <v>27</v>
      </c>
      <c r="D24" s="61" t="s">
        <v>24</v>
      </c>
      <c r="E24" s="62"/>
      <c r="F24" s="62"/>
      <c r="G24" s="62"/>
      <c r="H24" s="62"/>
      <c r="I24" s="68">
        <f t="shared" si="3"/>
        <v>0</v>
      </c>
      <c r="J24" s="69">
        <f t="shared" si="2"/>
        <v>0</v>
      </c>
      <c r="K24" s="113"/>
    </row>
    <row r="25" spans="1:15" s="93" customFormat="1" ht="21" x14ac:dyDescent="0.4">
      <c r="A25" s="80"/>
      <c r="B25" s="185"/>
      <c r="C25" s="161" t="s">
        <v>31</v>
      </c>
      <c r="D25" s="61" t="s">
        <v>7</v>
      </c>
      <c r="E25" s="62"/>
      <c r="F25" s="62"/>
      <c r="G25" s="62"/>
      <c r="H25" s="62"/>
      <c r="I25" s="68">
        <f t="shared" si="3"/>
        <v>0</v>
      </c>
      <c r="J25" s="69">
        <f t="shared" si="2"/>
        <v>0</v>
      </c>
      <c r="K25" s="113"/>
    </row>
    <row r="26" spans="1:15" s="93" customFormat="1" ht="21" x14ac:dyDescent="0.4">
      <c r="A26" s="80"/>
      <c r="B26" s="185"/>
      <c r="C26" s="162"/>
      <c r="D26" s="61" t="s">
        <v>8</v>
      </c>
      <c r="E26" s="64"/>
      <c r="F26" s="64"/>
      <c r="G26" s="62"/>
      <c r="H26" s="62"/>
      <c r="I26" s="68">
        <f t="shared" si="3"/>
        <v>0</v>
      </c>
      <c r="J26" s="69">
        <f t="shared" si="2"/>
        <v>0</v>
      </c>
      <c r="K26" s="113"/>
    </row>
    <row r="27" spans="1:15" s="93" customFormat="1" ht="18.75" customHeight="1" x14ac:dyDescent="0.4">
      <c r="A27" s="80"/>
      <c r="B27" s="185"/>
      <c r="C27" s="60" t="s">
        <v>27</v>
      </c>
      <c r="D27" s="61" t="s">
        <v>24</v>
      </c>
      <c r="E27" s="62"/>
      <c r="F27" s="62"/>
      <c r="G27" s="62"/>
      <c r="H27" s="62"/>
      <c r="I27" s="68">
        <f t="shared" si="3"/>
        <v>0</v>
      </c>
      <c r="J27" s="69">
        <f t="shared" si="2"/>
        <v>0</v>
      </c>
      <c r="K27" s="113"/>
    </row>
    <row r="28" spans="1:15" s="93" customFormat="1" ht="21" x14ac:dyDescent="0.4">
      <c r="A28" s="80"/>
      <c r="B28" s="185"/>
      <c r="C28" s="161" t="s">
        <v>31</v>
      </c>
      <c r="D28" s="61" t="s">
        <v>7</v>
      </c>
      <c r="E28" s="62"/>
      <c r="F28" s="62"/>
      <c r="G28" s="62"/>
      <c r="H28" s="62"/>
      <c r="I28" s="68">
        <f t="shared" si="3"/>
        <v>0</v>
      </c>
      <c r="J28" s="69">
        <f t="shared" si="2"/>
        <v>0</v>
      </c>
      <c r="K28" s="113"/>
    </row>
    <row r="29" spans="1:15" s="93" customFormat="1" ht="21" x14ac:dyDescent="0.4">
      <c r="A29" s="80"/>
      <c r="B29" s="185"/>
      <c r="C29" s="162"/>
      <c r="D29" s="61" t="s">
        <v>8</v>
      </c>
      <c r="E29" s="63"/>
      <c r="F29" s="63"/>
      <c r="G29" s="62"/>
      <c r="H29" s="62"/>
      <c r="I29" s="68">
        <f>SUM(E29,G29)</f>
        <v>0</v>
      </c>
      <c r="J29" s="69">
        <f t="shared" si="2"/>
        <v>0</v>
      </c>
      <c r="K29" s="113"/>
    </row>
    <row r="30" spans="1:15" s="93" customFormat="1" ht="30" customHeight="1" x14ac:dyDescent="0.4">
      <c r="A30" s="80"/>
      <c r="B30" s="142" t="s">
        <v>25</v>
      </c>
      <c r="C30" s="143"/>
      <c r="D30" s="144"/>
      <c r="E30" s="68">
        <f>SUM(E31:E33)</f>
        <v>0</v>
      </c>
      <c r="F30" s="68">
        <f>SUM(F31:F33)</f>
        <v>0</v>
      </c>
      <c r="G30" s="68">
        <f>SUM(G31:G33)</f>
        <v>0</v>
      </c>
      <c r="H30" s="68">
        <f>SUM(H31:H33)</f>
        <v>0</v>
      </c>
      <c r="I30" s="68">
        <f>SUM(E30,G30)</f>
        <v>0</v>
      </c>
      <c r="J30" s="69">
        <f>SUM(F30,H30)</f>
        <v>0</v>
      </c>
      <c r="K30" s="113"/>
    </row>
    <row r="31" spans="1:15" s="93" customFormat="1" x14ac:dyDescent="0.4">
      <c r="A31" s="80"/>
      <c r="B31" s="159"/>
      <c r="C31" s="60" t="s">
        <v>27</v>
      </c>
      <c r="D31" s="61" t="s">
        <v>24</v>
      </c>
      <c r="E31" s="62"/>
      <c r="F31" s="62"/>
      <c r="G31" s="62"/>
      <c r="H31" s="62"/>
      <c r="I31" s="68">
        <f>SUM(E31,G31)</f>
        <v>0</v>
      </c>
      <c r="J31" s="69">
        <f t="shared" si="2"/>
        <v>0</v>
      </c>
      <c r="K31" s="113"/>
    </row>
    <row r="32" spans="1:15" s="93" customFormat="1" ht="21" x14ac:dyDescent="0.4">
      <c r="A32" s="80"/>
      <c r="B32" s="159"/>
      <c r="C32" s="161" t="s">
        <v>31</v>
      </c>
      <c r="D32" s="61" t="s">
        <v>7</v>
      </c>
      <c r="E32" s="62"/>
      <c r="F32" s="62"/>
      <c r="G32" s="62"/>
      <c r="H32" s="62"/>
      <c r="I32" s="68">
        <f>SUM(E32,G32)</f>
        <v>0</v>
      </c>
      <c r="J32" s="69">
        <f>SUM(F32,H32)</f>
        <v>0</v>
      </c>
      <c r="K32" s="113"/>
    </row>
    <row r="33" spans="1:11" s="93" customFormat="1" ht="21.75" thickBot="1" x14ac:dyDescent="0.45">
      <c r="A33" s="80"/>
      <c r="B33" s="160"/>
      <c r="C33" s="163"/>
      <c r="D33" s="65" t="s">
        <v>8</v>
      </c>
      <c r="E33" s="70"/>
      <c r="F33" s="70"/>
      <c r="G33" s="71"/>
      <c r="H33" s="71"/>
      <c r="I33" s="72">
        <f>SUM(E33,G33)</f>
        <v>0</v>
      </c>
      <c r="J33" s="73">
        <f>SUM(F33,H33)</f>
        <v>0</v>
      </c>
      <c r="K33" s="113"/>
    </row>
    <row r="34" spans="1:11" s="93" customFormat="1" ht="19.5" thickBot="1" x14ac:dyDescent="0.45">
      <c r="A34" s="114"/>
      <c r="B34" s="115"/>
      <c r="C34" s="115"/>
      <c r="D34" s="116"/>
      <c r="E34" s="117"/>
      <c r="F34" s="118"/>
      <c r="G34" s="119"/>
      <c r="H34" s="119"/>
      <c r="I34" s="119"/>
      <c r="J34" s="119"/>
      <c r="K34" s="120"/>
    </row>
    <row r="35" spans="1:11" s="93" customFormat="1" ht="26.25" customHeight="1" x14ac:dyDescent="0.4">
      <c r="A35" s="121"/>
      <c r="B35" s="122"/>
      <c r="C35" s="123"/>
      <c r="D35" s="124"/>
      <c r="E35" s="125"/>
      <c r="F35" s="125"/>
      <c r="G35" s="126" t="s">
        <v>22</v>
      </c>
      <c r="H35" s="74"/>
      <c r="I35" s="127" t="s">
        <v>23</v>
      </c>
      <c r="J35" s="75"/>
      <c r="K35" s="128" t="s">
        <v>13</v>
      </c>
    </row>
  </sheetData>
  <sheetProtection formatCells="0" formatColumns="0" formatRows="0" insertColumns="0" insertRows="0" insertHyperlinks="0" deleteColumns="0" deleteRows="0" autoFilter="0" pivotTables="0"/>
  <mergeCells count="24">
    <mergeCell ref="B31:B33"/>
    <mergeCell ref="C28:C29"/>
    <mergeCell ref="C32:C33"/>
    <mergeCell ref="B5:D8"/>
    <mergeCell ref="B14:D16"/>
    <mergeCell ref="B17:D17"/>
    <mergeCell ref="B18:B29"/>
    <mergeCell ref="B9:D9"/>
    <mergeCell ref="B10:D10"/>
    <mergeCell ref="B11:D11"/>
    <mergeCell ref="C19:C20"/>
    <mergeCell ref="C22:C23"/>
    <mergeCell ref="C25:C26"/>
    <mergeCell ref="A2:K2"/>
    <mergeCell ref="G15:H15"/>
    <mergeCell ref="B30:D30"/>
    <mergeCell ref="A3:K3"/>
    <mergeCell ref="E14:F14"/>
    <mergeCell ref="G14:H14"/>
    <mergeCell ref="I14:J15"/>
    <mergeCell ref="E5:F5"/>
    <mergeCell ref="G5:H5"/>
    <mergeCell ref="I5:J6"/>
    <mergeCell ref="E15:F15"/>
  </mergeCells>
  <phoneticPr fontId="12"/>
  <conditionalFormatting sqref="H35">
    <cfRule type="containsBlanks" dxfId="1" priority="3">
      <formula>LEN(TRIM(H35))=0</formula>
    </cfRule>
  </conditionalFormatting>
  <conditionalFormatting sqref="J35">
    <cfRule type="containsBlanks" dxfId="0" priority="1">
      <formula>LEN(TRIM(J35))=0</formula>
    </cfRule>
  </conditionalFormatting>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D0052-23AB-4D2E-9749-1B8EF5F14831}">
  <sheetPr>
    <tabColor rgb="FFFFC000"/>
    <pageSetUpPr fitToPage="1"/>
  </sheetPr>
  <dimension ref="A1:P19"/>
  <sheetViews>
    <sheetView showGridLines="0" view="pageBreakPreview" zoomScaleNormal="100" zoomScaleSheetLayoutView="100" workbookViewId="0">
      <selection activeCell="U6" sqref="U6"/>
    </sheetView>
  </sheetViews>
  <sheetFormatPr defaultColWidth="5" defaultRowHeight="12.75" x14ac:dyDescent="0.4"/>
  <cols>
    <col min="1" max="1" width="1.625" style="11" customWidth="1"/>
    <col min="2" max="2" width="2.875" style="11" customWidth="1"/>
    <col min="3" max="5" width="5" style="11"/>
    <col min="6" max="6" width="12.875" style="11" customWidth="1"/>
    <col min="7" max="7" width="18.5" style="11" customWidth="1"/>
    <col min="8" max="8" width="15.875" style="11" customWidth="1"/>
    <col min="9" max="9" width="17.125" style="11" customWidth="1"/>
    <col min="10" max="10" width="2.125" style="11" customWidth="1"/>
    <col min="11" max="11" width="1.625" style="11" customWidth="1"/>
    <col min="12" max="16384" width="5" style="11"/>
  </cols>
  <sheetData>
    <row r="1" spans="1:16" ht="14.25" customHeight="1" thickBot="1" x14ac:dyDescent="0.45">
      <c r="I1" s="197" t="s">
        <v>39</v>
      </c>
      <c r="J1" s="197"/>
      <c r="K1" s="39"/>
    </row>
    <row r="2" spans="1:16" customFormat="1" ht="20.25" customHeight="1" thickBot="1" x14ac:dyDescent="0.45">
      <c r="A2" s="137" t="s">
        <v>45</v>
      </c>
      <c r="B2" s="219"/>
      <c r="C2" s="219"/>
      <c r="D2" s="219"/>
      <c r="E2" s="219"/>
      <c r="F2" s="219"/>
      <c r="G2" s="219"/>
      <c r="H2" s="219"/>
      <c r="I2" s="219"/>
      <c r="J2" s="220"/>
      <c r="K2" s="54"/>
    </row>
    <row r="3" spans="1:16" s="28" customFormat="1" ht="49.5" customHeight="1" x14ac:dyDescent="0.4">
      <c r="A3" s="198" t="s">
        <v>44</v>
      </c>
      <c r="B3" s="199"/>
      <c r="C3" s="199"/>
      <c r="D3" s="199"/>
      <c r="E3" s="199"/>
      <c r="F3" s="199"/>
      <c r="G3" s="199"/>
      <c r="H3" s="199"/>
      <c r="I3" s="199"/>
      <c r="J3" s="200"/>
    </row>
    <row r="4" spans="1:16" s="28" customFormat="1" ht="20.25" customHeight="1" x14ac:dyDescent="0.4">
      <c r="A4" s="205" t="s">
        <v>42</v>
      </c>
      <c r="B4" s="206"/>
      <c r="C4" s="206"/>
      <c r="D4" s="206"/>
      <c r="E4" s="206"/>
      <c r="F4" s="206"/>
      <c r="G4" s="206"/>
      <c r="H4" s="206"/>
      <c r="I4" s="206"/>
      <c r="J4" s="207"/>
    </row>
    <row r="5" spans="1:16" s="1" customFormat="1" ht="15.75" customHeight="1" thickBot="1" x14ac:dyDescent="0.45">
      <c r="A5" s="20"/>
      <c r="B5" s="43"/>
      <c r="C5" s="43"/>
      <c r="D5" s="43"/>
      <c r="E5" s="43"/>
      <c r="F5" s="43"/>
      <c r="G5" s="43"/>
      <c r="H5" s="201" t="s">
        <v>21</v>
      </c>
      <c r="I5" s="201"/>
      <c r="J5" s="22"/>
    </row>
    <row r="6" spans="1:16" s="1" customFormat="1" ht="24" customHeight="1" x14ac:dyDescent="0.4">
      <c r="A6" s="3"/>
      <c r="B6" s="213" t="s">
        <v>19</v>
      </c>
      <c r="C6" s="214"/>
      <c r="D6" s="214"/>
      <c r="E6" s="214"/>
      <c r="F6" s="214"/>
      <c r="G6" s="215"/>
      <c r="H6" s="208" t="s">
        <v>20</v>
      </c>
      <c r="I6" s="209"/>
      <c r="J6" s="2"/>
    </row>
    <row r="7" spans="1:16" s="8" customFormat="1" ht="18" customHeight="1" x14ac:dyDescent="0.4">
      <c r="A7" s="7"/>
      <c r="B7" s="216"/>
      <c r="C7" s="217"/>
      <c r="D7" s="217"/>
      <c r="E7" s="217"/>
      <c r="F7" s="217"/>
      <c r="G7" s="218"/>
      <c r="H7" s="37" t="s">
        <v>18</v>
      </c>
      <c r="I7" s="45" t="s">
        <v>17</v>
      </c>
      <c r="J7" s="9"/>
    </row>
    <row r="8" spans="1:16" s="8" customFormat="1" ht="24.95" customHeight="1" thickBot="1" x14ac:dyDescent="0.45">
      <c r="A8" s="7"/>
      <c r="B8" s="216"/>
      <c r="C8" s="217"/>
      <c r="D8" s="217"/>
      <c r="E8" s="217"/>
      <c r="F8" s="217"/>
      <c r="G8" s="218"/>
      <c r="H8" s="130" t="str">
        <f>'指標ⅰ、ⅱ'!E6</f>
        <v>【大学名：       　】</v>
      </c>
      <c r="I8" s="131" t="str">
        <f>'指標ⅰ、ⅱ'!G6</f>
        <v>【大学名：       　】</v>
      </c>
      <c r="J8" s="9"/>
    </row>
    <row r="9" spans="1:16" s="8" customFormat="1" ht="24.95" customHeight="1" thickTop="1" thickBot="1" x14ac:dyDescent="0.45">
      <c r="A9" s="7"/>
      <c r="B9" s="44"/>
      <c r="C9" s="210" t="s">
        <v>43</v>
      </c>
      <c r="D9" s="211"/>
      <c r="E9" s="211"/>
      <c r="F9" s="211"/>
      <c r="G9" s="212"/>
      <c r="H9" s="132">
        <f>'指標ⅰ、ⅱ'!E8</f>
        <v>0</v>
      </c>
      <c r="I9" s="133">
        <f>'指標ⅰ、ⅱ'!G8</f>
        <v>0</v>
      </c>
      <c r="J9" s="9"/>
    </row>
    <row r="10" spans="1:16" s="88" customFormat="1" ht="24.95" customHeight="1" thickTop="1" x14ac:dyDescent="0.4">
      <c r="A10" s="85"/>
      <c r="B10" s="86">
        <v>1</v>
      </c>
      <c r="C10" s="193"/>
      <c r="D10" s="193"/>
      <c r="E10" s="193"/>
      <c r="F10" s="193"/>
      <c r="G10" s="194"/>
      <c r="H10" s="76"/>
      <c r="I10" s="77"/>
      <c r="J10" s="87"/>
    </row>
    <row r="11" spans="1:16" s="88" customFormat="1" ht="24.95" customHeight="1" x14ac:dyDescent="0.4">
      <c r="A11" s="85"/>
      <c r="B11" s="86">
        <v>2</v>
      </c>
      <c r="C11" s="193"/>
      <c r="D11" s="193"/>
      <c r="E11" s="193"/>
      <c r="F11" s="193"/>
      <c r="G11" s="194"/>
      <c r="H11" s="76"/>
      <c r="I11" s="77"/>
      <c r="J11" s="87"/>
    </row>
    <row r="12" spans="1:16" s="84" customFormat="1" ht="24.95" customHeight="1" thickBot="1" x14ac:dyDescent="0.45">
      <c r="A12" s="80"/>
      <c r="B12" s="89">
        <v>3</v>
      </c>
      <c r="C12" s="195"/>
      <c r="D12" s="195"/>
      <c r="E12" s="195"/>
      <c r="F12" s="195"/>
      <c r="G12" s="196"/>
      <c r="H12" s="78"/>
      <c r="I12" s="79"/>
      <c r="J12" s="83"/>
    </row>
    <row r="13" spans="1:16" s="84" customFormat="1" ht="24.95" customHeight="1" x14ac:dyDescent="0.4">
      <c r="A13" s="80"/>
      <c r="B13" s="81"/>
      <c r="C13" s="81"/>
      <c r="D13" s="81"/>
      <c r="E13" s="81"/>
      <c r="F13" s="81"/>
      <c r="G13" s="81"/>
      <c r="H13" s="82"/>
      <c r="I13" s="82"/>
      <c r="J13" s="83"/>
    </row>
    <row r="14" spans="1:16" s="1" customFormat="1" ht="20.25" customHeight="1" x14ac:dyDescent="0.4">
      <c r="A14" s="202" t="s">
        <v>40</v>
      </c>
      <c r="B14" s="203"/>
      <c r="C14" s="203"/>
      <c r="D14" s="203"/>
      <c r="E14" s="203"/>
      <c r="F14" s="203"/>
      <c r="G14" s="203"/>
      <c r="H14" s="203"/>
      <c r="I14" s="203"/>
      <c r="J14" s="204"/>
    </row>
    <row r="15" spans="1:16" s="1" customFormat="1" ht="108" customHeight="1" thickBot="1" x14ac:dyDescent="0.45">
      <c r="A15" s="221"/>
      <c r="B15" s="222"/>
      <c r="C15" s="222"/>
      <c r="D15" s="222"/>
      <c r="E15" s="222"/>
      <c r="F15" s="222"/>
      <c r="G15" s="222"/>
      <c r="H15" s="222"/>
      <c r="I15" s="222"/>
      <c r="J15" s="223"/>
    </row>
    <row r="16" spans="1:16" s="15" customFormat="1" ht="15.75" customHeight="1" x14ac:dyDescent="0.4">
      <c r="A16" s="27"/>
      <c r="B16" s="27"/>
      <c r="C16" s="17"/>
      <c r="D16" s="36"/>
      <c r="E16" s="36"/>
      <c r="F16" s="19" t="s">
        <v>22</v>
      </c>
      <c r="G16" s="53">
        <f>'指標ⅰ、ⅱ'!H35</f>
        <v>0</v>
      </c>
      <c r="H16" s="15" t="s">
        <v>23</v>
      </c>
      <c r="I16" s="53">
        <f>'指標ⅰ、ⅱ'!J35</f>
        <v>0</v>
      </c>
      <c r="J16" s="35" t="s">
        <v>13</v>
      </c>
      <c r="L16" s="19"/>
      <c r="N16" s="192"/>
      <c r="O16" s="192"/>
      <c r="P16" s="192"/>
    </row>
    <row r="17" s="1" customFormat="1" ht="6" customHeight="1" x14ac:dyDescent="0.4"/>
    <row r="18" s="1" customFormat="1" ht="12.75" customHeight="1" x14ac:dyDescent="0.4"/>
    <row r="19" s="1" customFormat="1" ht="12" x14ac:dyDescent="0.4"/>
  </sheetData>
  <mergeCells count="14">
    <mergeCell ref="N16:P16"/>
    <mergeCell ref="C10:G10"/>
    <mergeCell ref="C11:G11"/>
    <mergeCell ref="C12:G12"/>
    <mergeCell ref="I1:J1"/>
    <mergeCell ref="A3:J3"/>
    <mergeCell ref="H5:I5"/>
    <mergeCell ref="A14:J14"/>
    <mergeCell ref="A4:J4"/>
    <mergeCell ref="H6:I6"/>
    <mergeCell ref="C9:G9"/>
    <mergeCell ref="B6:G8"/>
    <mergeCell ref="A2:J2"/>
    <mergeCell ref="A15:J15"/>
  </mergeCells>
  <phoneticPr fontId="2"/>
  <pageMargins left="0.78740157480314965" right="0.82677165354330717" top="0.59055118110236227" bottom="0.59055118110236227" header="0.39370078740157483" footer="0.31496062992125984"/>
  <pageSetup paperSize="9" scale="88" firstPageNumber="17" fitToHeight="0" orientation="portrait" cellComments="asDisplayed" useFirstPageNumber="1" r:id="rId1"/>
  <headerFooter>
    <oddHeader xml:space="preserve">&amp;R&amp;"ＭＳ ゴシック,太字"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B72AF-8284-4A33-8B20-883E5A7FB426}">
  <sheetPr>
    <tabColor rgb="FFFFC000"/>
    <pageSetUpPr fitToPage="1"/>
  </sheetPr>
  <dimension ref="A1:S26"/>
  <sheetViews>
    <sheetView showGridLines="0" view="pageBreakPreview" zoomScale="115" zoomScaleNormal="100" zoomScaleSheetLayoutView="115" workbookViewId="0">
      <selection activeCell="T18" sqref="T18"/>
    </sheetView>
  </sheetViews>
  <sheetFormatPr defaultColWidth="5" defaultRowHeight="12.75" x14ac:dyDescent="0.4"/>
  <cols>
    <col min="1" max="1" width="1.625" style="11" customWidth="1"/>
    <col min="2" max="5" width="5" style="11"/>
    <col min="6" max="6" width="5" style="11" customWidth="1"/>
    <col min="7" max="9" width="5" style="11"/>
    <col min="10" max="10" width="20.25" style="11" customWidth="1"/>
    <col min="11" max="11" width="18" style="11" customWidth="1"/>
    <col min="12" max="12" width="5" style="11"/>
    <col min="13" max="13" width="2.125" style="11" customWidth="1"/>
    <col min="14" max="14" width="1.625" style="11" customWidth="1"/>
    <col min="15" max="16384" width="5" style="11"/>
  </cols>
  <sheetData>
    <row r="1" spans="1:19" ht="14.25" customHeight="1" thickBot="1" x14ac:dyDescent="0.45">
      <c r="K1" s="197" t="s">
        <v>39</v>
      </c>
      <c r="L1" s="197"/>
      <c r="M1" s="197"/>
      <c r="N1" s="39"/>
    </row>
    <row r="2" spans="1:19" customFormat="1" ht="20.25" customHeight="1" thickBot="1" x14ac:dyDescent="0.45">
      <c r="A2" s="137" t="s">
        <v>46</v>
      </c>
      <c r="B2" s="219"/>
      <c r="C2" s="219"/>
      <c r="D2" s="219"/>
      <c r="E2" s="219"/>
      <c r="F2" s="219"/>
      <c r="G2" s="219"/>
      <c r="H2" s="219"/>
      <c r="I2" s="219"/>
      <c r="J2" s="219"/>
      <c r="K2" s="219"/>
      <c r="L2" s="219"/>
      <c r="M2" s="220"/>
    </row>
    <row r="3" spans="1:19" s="28" customFormat="1" ht="41.25" customHeight="1" x14ac:dyDescent="0.4">
      <c r="A3" s="198" t="s">
        <v>34</v>
      </c>
      <c r="B3" s="199"/>
      <c r="C3" s="199"/>
      <c r="D3" s="199"/>
      <c r="E3" s="199"/>
      <c r="F3" s="199"/>
      <c r="G3" s="199"/>
      <c r="H3" s="199"/>
      <c r="I3" s="199"/>
      <c r="J3" s="199"/>
      <c r="K3" s="199"/>
      <c r="L3" s="199"/>
      <c r="M3" s="241"/>
    </row>
    <row r="4" spans="1:19" s="1" customFormat="1" ht="15.75" customHeight="1" thickBot="1" x14ac:dyDescent="0.45">
      <c r="A4" s="20"/>
      <c r="B4" s="21"/>
      <c r="C4" s="21"/>
      <c r="D4" s="21"/>
      <c r="E4" s="21"/>
      <c r="F4" s="21"/>
      <c r="G4" s="21"/>
      <c r="H4" s="21"/>
      <c r="I4" s="21"/>
      <c r="J4" s="21"/>
      <c r="K4" s="21"/>
      <c r="L4" s="21"/>
      <c r="M4" s="22"/>
    </row>
    <row r="5" spans="1:19" s="1" customFormat="1" ht="15" customHeight="1" x14ac:dyDescent="0.4">
      <c r="A5" s="3"/>
      <c r="B5" s="213" t="s">
        <v>9</v>
      </c>
      <c r="C5" s="214"/>
      <c r="D5" s="214"/>
      <c r="E5" s="214"/>
      <c r="F5" s="215"/>
      <c r="G5" s="224"/>
      <c r="H5" s="225"/>
      <c r="I5" s="226"/>
      <c r="J5" s="134" t="s">
        <v>18</v>
      </c>
      <c r="K5" s="134" t="s">
        <v>17</v>
      </c>
      <c r="L5" s="230" t="s">
        <v>6</v>
      </c>
      <c r="M5" s="2"/>
    </row>
    <row r="6" spans="1:19" s="1" customFormat="1" ht="30" customHeight="1" x14ac:dyDescent="0.4">
      <c r="A6" s="3"/>
      <c r="B6" s="242"/>
      <c r="C6" s="243"/>
      <c r="D6" s="243"/>
      <c r="E6" s="243"/>
      <c r="F6" s="244"/>
      <c r="G6" s="227"/>
      <c r="H6" s="228"/>
      <c r="I6" s="229"/>
      <c r="J6" s="135" t="str">
        <f>'指標ⅰ、ⅱ'!E6</f>
        <v>【大学名：       　】</v>
      </c>
      <c r="K6" s="135" t="str">
        <f>'指標ⅰ、ⅱ'!G6</f>
        <v>【大学名：       　】</v>
      </c>
      <c r="L6" s="231"/>
      <c r="M6" s="2"/>
    </row>
    <row r="7" spans="1:19" s="8" customFormat="1" ht="24.95" customHeight="1" x14ac:dyDescent="0.4">
      <c r="A7" s="7"/>
      <c r="B7" s="232"/>
      <c r="C7" s="233"/>
      <c r="D7" s="233"/>
      <c r="E7" s="233"/>
      <c r="F7" s="234"/>
      <c r="G7" s="235" t="s">
        <v>10</v>
      </c>
      <c r="H7" s="236"/>
      <c r="I7" s="237"/>
      <c r="J7" s="52"/>
      <c r="K7" s="52"/>
      <c r="L7" s="25">
        <f>SUM(J7:K7)</f>
        <v>0</v>
      </c>
      <c r="M7" s="9"/>
    </row>
    <row r="8" spans="1:19" s="8" customFormat="1" ht="24.95" customHeight="1" x14ac:dyDescent="0.4">
      <c r="A8" s="7"/>
      <c r="B8" s="232"/>
      <c r="C8" s="233"/>
      <c r="D8" s="233"/>
      <c r="E8" s="233"/>
      <c r="F8" s="234"/>
      <c r="G8" s="235" t="s">
        <v>10</v>
      </c>
      <c r="H8" s="236"/>
      <c r="I8" s="237"/>
      <c r="J8" s="52"/>
      <c r="K8" s="52"/>
      <c r="L8" s="25">
        <f>SUM(J8:K8)</f>
        <v>0</v>
      </c>
      <c r="M8" s="9"/>
    </row>
    <row r="9" spans="1:19" s="8" customFormat="1" ht="24.95" customHeight="1" thickBot="1" x14ac:dyDescent="0.45">
      <c r="A9" s="7"/>
      <c r="B9" s="232"/>
      <c r="C9" s="233"/>
      <c r="D9" s="233"/>
      <c r="E9" s="233"/>
      <c r="F9" s="234"/>
      <c r="G9" s="235" t="s">
        <v>10</v>
      </c>
      <c r="H9" s="236"/>
      <c r="I9" s="237"/>
      <c r="J9" s="52"/>
      <c r="K9" s="52"/>
      <c r="L9" s="25">
        <f>SUM(J9:K9)</f>
        <v>0</v>
      </c>
      <c r="M9" s="9"/>
    </row>
    <row r="10" spans="1:19" s="1" customFormat="1" ht="24.95" customHeight="1" thickTop="1" thickBot="1" x14ac:dyDescent="0.45">
      <c r="A10" s="3"/>
      <c r="B10" s="238" t="s">
        <v>11</v>
      </c>
      <c r="C10" s="239"/>
      <c r="D10" s="239"/>
      <c r="E10" s="239"/>
      <c r="F10" s="239"/>
      <c r="G10" s="239"/>
      <c r="H10" s="239"/>
      <c r="I10" s="239"/>
      <c r="J10" s="13">
        <f>SUM(J7,J8,J9)</f>
        <v>0</v>
      </c>
      <c r="K10" s="13">
        <f>SUM(K7,K8,K9)</f>
        <v>0</v>
      </c>
      <c r="L10" s="14">
        <f>SUM(L7,L8,L9)</f>
        <v>0</v>
      </c>
      <c r="M10" s="2"/>
    </row>
    <row r="11" spans="1:19" s="1" customFormat="1" ht="18" customHeight="1" thickBot="1" x14ac:dyDescent="0.45">
      <c r="A11" s="4"/>
      <c r="B11" s="5"/>
      <c r="C11" s="5"/>
      <c r="D11" s="5"/>
      <c r="E11" s="5"/>
      <c r="F11" s="5"/>
      <c r="G11" s="5"/>
      <c r="H11" s="5"/>
      <c r="I11" s="5"/>
      <c r="J11" s="5"/>
      <c r="K11" s="5"/>
      <c r="L11" s="5"/>
      <c r="M11" s="6"/>
    </row>
    <row r="12" spans="1:19" s="24" customFormat="1" ht="15.75" customHeight="1" thickBot="1" x14ac:dyDescent="0.45">
      <c r="A12" s="27"/>
      <c r="B12" s="27"/>
      <c r="C12" s="29"/>
      <c r="D12" s="29"/>
      <c r="E12" s="30"/>
      <c r="F12" s="31"/>
      <c r="G12" s="38"/>
      <c r="H12" s="38"/>
      <c r="I12" s="26"/>
      <c r="K12" s="197"/>
      <c r="L12" s="197"/>
      <c r="M12" s="197"/>
      <c r="O12" s="31"/>
      <c r="Q12" s="29"/>
      <c r="R12" s="29"/>
      <c r="S12" s="29"/>
    </row>
    <row r="13" spans="1:19" customFormat="1" ht="20.25" customHeight="1" thickBot="1" x14ac:dyDescent="0.45">
      <c r="A13" s="137" t="s">
        <v>46</v>
      </c>
      <c r="B13" s="219"/>
      <c r="C13" s="219"/>
      <c r="D13" s="219"/>
      <c r="E13" s="219"/>
      <c r="F13" s="219"/>
      <c r="G13" s="219"/>
      <c r="H13" s="219"/>
      <c r="I13" s="219"/>
      <c r="J13" s="219"/>
      <c r="K13" s="219"/>
      <c r="L13" s="219"/>
      <c r="M13" s="220"/>
    </row>
    <row r="14" spans="1:19" s="28" customFormat="1" ht="41.25" customHeight="1" x14ac:dyDescent="0.4">
      <c r="A14" s="198" t="s">
        <v>35</v>
      </c>
      <c r="B14" s="240"/>
      <c r="C14" s="240"/>
      <c r="D14" s="240"/>
      <c r="E14" s="240"/>
      <c r="F14" s="240"/>
      <c r="G14" s="240"/>
      <c r="H14" s="240"/>
      <c r="I14" s="240"/>
      <c r="J14" s="240"/>
      <c r="K14" s="240"/>
      <c r="L14" s="240"/>
      <c r="M14" s="241"/>
    </row>
    <row r="15" spans="1:19" s="1" customFormat="1" ht="15.75" customHeight="1" thickBot="1" x14ac:dyDescent="0.45">
      <c r="A15" s="20"/>
      <c r="B15" s="21"/>
      <c r="C15" s="21"/>
      <c r="D15" s="21"/>
      <c r="E15" s="21"/>
      <c r="F15" s="21"/>
      <c r="G15" s="21"/>
      <c r="H15" s="21"/>
      <c r="I15" s="21"/>
      <c r="J15" s="21"/>
      <c r="K15" s="21"/>
      <c r="L15" s="21"/>
      <c r="M15" s="22"/>
    </row>
    <row r="16" spans="1:19" s="1" customFormat="1" ht="15" customHeight="1" x14ac:dyDescent="0.4">
      <c r="A16" s="3"/>
      <c r="B16" s="213" t="s">
        <v>9</v>
      </c>
      <c r="C16" s="214"/>
      <c r="D16" s="214"/>
      <c r="E16" s="214"/>
      <c r="F16" s="215"/>
      <c r="G16" s="224"/>
      <c r="H16" s="225"/>
      <c r="I16" s="226"/>
      <c r="J16" s="134" t="s">
        <v>18</v>
      </c>
      <c r="K16" s="134" t="s">
        <v>17</v>
      </c>
      <c r="L16" s="230" t="s">
        <v>6</v>
      </c>
      <c r="M16" s="2"/>
    </row>
    <row r="17" spans="1:19" s="1" customFormat="1" ht="30" customHeight="1" x14ac:dyDescent="0.4">
      <c r="A17" s="3"/>
      <c r="B17" s="242"/>
      <c r="C17" s="243"/>
      <c r="D17" s="243"/>
      <c r="E17" s="243"/>
      <c r="F17" s="244"/>
      <c r="G17" s="227"/>
      <c r="H17" s="228"/>
      <c r="I17" s="229"/>
      <c r="J17" s="135" t="str">
        <f>'指標ⅰ、ⅱ'!E6</f>
        <v>【大学名：       　】</v>
      </c>
      <c r="K17" s="135" t="str">
        <f>'指標ⅰ、ⅱ'!G6</f>
        <v>【大学名：       　】</v>
      </c>
      <c r="L17" s="231"/>
      <c r="M17" s="2"/>
    </row>
    <row r="18" spans="1:19" s="8" customFormat="1" ht="24.95" customHeight="1" x14ac:dyDescent="0.4">
      <c r="A18" s="7"/>
      <c r="B18" s="251"/>
      <c r="C18" s="236"/>
      <c r="D18" s="236"/>
      <c r="E18" s="236"/>
      <c r="F18" s="237"/>
      <c r="G18" s="235" t="s">
        <v>10</v>
      </c>
      <c r="H18" s="236"/>
      <c r="I18" s="237"/>
      <c r="J18" s="52"/>
      <c r="K18" s="52"/>
      <c r="L18" s="25">
        <f>SUM(J18:K18)</f>
        <v>0</v>
      </c>
      <c r="M18" s="9"/>
    </row>
    <row r="19" spans="1:19" s="8" customFormat="1" ht="24.95" customHeight="1" x14ac:dyDescent="0.4">
      <c r="A19" s="7"/>
      <c r="B19" s="251"/>
      <c r="C19" s="236"/>
      <c r="D19" s="236"/>
      <c r="E19" s="236"/>
      <c r="F19" s="237"/>
      <c r="G19" s="235" t="s">
        <v>10</v>
      </c>
      <c r="H19" s="236"/>
      <c r="I19" s="237"/>
      <c r="J19" s="52"/>
      <c r="K19" s="52"/>
      <c r="L19" s="25">
        <f>SUM(J19:K19)</f>
        <v>0</v>
      </c>
      <c r="M19" s="9"/>
    </row>
    <row r="20" spans="1:19" s="8" customFormat="1" ht="24.95" customHeight="1" thickBot="1" x14ac:dyDescent="0.45">
      <c r="A20" s="7"/>
      <c r="B20" s="252"/>
      <c r="C20" s="247"/>
      <c r="D20" s="247"/>
      <c r="E20" s="247"/>
      <c r="F20" s="248"/>
      <c r="G20" s="246" t="s">
        <v>10</v>
      </c>
      <c r="H20" s="247"/>
      <c r="I20" s="248"/>
      <c r="J20" s="52"/>
      <c r="K20" s="52"/>
      <c r="L20" s="25">
        <f>SUM(J20:K20)</f>
        <v>0</v>
      </c>
      <c r="M20" s="9"/>
    </row>
    <row r="21" spans="1:19" s="1" customFormat="1" ht="24.95" customHeight="1" thickTop="1" thickBot="1" x14ac:dyDescent="0.45">
      <c r="A21" s="3"/>
      <c r="B21" s="238" t="s">
        <v>11</v>
      </c>
      <c r="C21" s="239"/>
      <c r="D21" s="239"/>
      <c r="E21" s="239"/>
      <c r="F21" s="239"/>
      <c r="G21" s="239"/>
      <c r="H21" s="239"/>
      <c r="I21" s="249"/>
      <c r="J21" s="13">
        <f>SUM(J18,J19,J20)</f>
        <v>0</v>
      </c>
      <c r="K21" s="13">
        <f t="shared" ref="K21:L21" si="0">SUM(K18,K19,K20)</f>
        <v>0</v>
      </c>
      <c r="L21" s="14">
        <f t="shared" si="0"/>
        <v>0</v>
      </c>
      <c r="M21" s="2"/>
    </row>
    <row r="22" spans="1:19" s="1" customFormat="1" ht="18" customHeight="1" thickBot="1" x14ac:dyDescent="0.45">
      <c r="A22" s="4"/>
      <c r="B22" s="5"/>
      <c r="C22" s="5"/>
      <c r="D22" s="5"/>
      <c r="E22" s="5"/>
      <c r="F22" s="5"/>
      <c r="G22" s="5"/>
      <c r="H22" s="5"/>
      <c r="I22" s="5"/>
      <c r="J22" s="5"/>
      <c r="K22" s="5"/>
      <c r="L22" s="23"/>
      <c r="M22" s="2"/>
    </row>
    <row r="23" spans="1:19" s="15" customFormat="1" ht="15.75" customHeight="1" x14ac:dyDescent="0.4">
      <c r="A23" s="27"/>
      <c r="B23" s="17"/>
      <c r="C23" s="36"/>
      <c r="D23" s="36"/>
      <c r="E23" s="18"/>
      <c r="F23" s="19" t="s">
        <v>12</v>
      </c>
      <c r="G23" s="250">
        <f>'指標ⅰ、ⅱ'!H35</f>
        <v>0</v>
      </c>
      <c r="H23" s="250"/>
      <c r="I23" s="250"/>
      <c r="J23" s="15" t="s">
        <v>23</v>
      </c>
      <c r="K23" s="53">
        <f>'指標ⅰ、ⅱ'!J35</f>
        <v>0</v>
      </c>
      <c r="L23" s="245" t="s">
        <v>13</v>
      </c>
      <c r="M23" s="245"/>
      <c r="O23" s="19"/>
      <c r="Q23" s="192"/>
      <c r="R23" s="192"/>
      <c r="S23" s="192"/>
    </row>
    <row r="24" spans="1:19" s="1" customFormat="1" ht="6" customHeight="1" x14ac:dyDescent="0.4"/>
    <row r="25" spans="1:19" s="1" customFormat="1" ht="12.75" customHeight="1" x14ac:dyDescent="0.4"/>
    <row r="26" spans="1:19" s="1" customFormat="1" ht="12" x14ac:dyDescent="0.4"/>
  </sheetData>
  <mergeCells count="29">
    <mergeCell ref="B7:F7"/>
    <mergeCell ref="G7:I7"/>
    <mergeCell ref="B8:F8"/>
    <mergeCell ref="G8:I8"/>
    <mergeCell ref="K1:M1"/>
    <mergeCell ref="A3:M3"/>
    <mergeCell ref="A2:M2"/>
    <mergeCell ref="B5:F6"/>
    <mergeCell ref="G5:I6"/>
    <mergeCell ref="L5:L6"/>
    <mergeCell ref="L23:M23"/>
    <mergeCell ref="Q23:S23"/>
    <mergeCell ref="G18:I18"/>
    <mergeCell ref="G19:I19"/>
    <mergeCell ref="G20:I20"/>
    <mergeCell ref="B21:I21"/>
    <mergeCell ref="G23:I23"/>
    <mergeCell ref="B18:F18"/>
    <mergeCell ref="B19:F19"/>
    <mergeCell ref="B20:F20"/>
    <mergeCell ref="G16:I17"/>
    <mergeCell ref="L16:L17"/>
    <mergeCell ref="B9:F9"/>
    <mergeCell ref="G9:I9"/>
    <mergeCell ref="B10:I10"/>
    <mergeCell ref="K12:M12"/>
    <mergeCell ref="A14:M14"/>
    <mergeCell ref="A13:M13"/>
    <mergeCell ref="B16:F17"/>
  </mergeCells>
  <phoneticPr fontId="2"/>
  <pageMargins left="0.78740157480314965" right="0.82677165354330717" top="0.59055118110236227" bottom="0.59055118110236227" header="0.39370078740157483" footer="0.31496062992125984"/>
  <pageSetup paperSize="9" scale="86" firstPageNumber="17" fitToHeight="0" orientation="portrait" cellComments="asDisplayed" useFirstPageNumber="1" r:id="rId1"/>
  <headerFooter>
    <oddHeader xml:space="preserve">&amp;R&amp;"ＭＳ ゴシック,太字"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EB261-79AF-46E5-B0BD-2548E8C070D5}">
  <sheetPr>
    <tabColor rgb="FFFFC000"/>
    <pageSetUpPr fitToPage="1"/>
  </sheetPr>
  <dimension ref="A1:N13"/>
  <sheetViews>
    <sheetView showGridLines="0" view="pageBreakPreview" zoomScale="130" zoomScaleNormal="100" zoomScaleSheetLayoutView="130" workbookViewId="0">
      <selection activeCell="R9" sqref="R9"/>
    </sheetView>
  </sheetViews>
  <sheetFormatPr defaultColWidth="5" defaultRowHeight="12.75" x14ac:dyDescent="0.4"/>
  <cols>
    <col min="1" max="1" width="1.625" style="11" customWidth="1"/>
    <col min="2" max="5" width="5" style="11"/>
    <col min="6" max="6" width="7" style="11" customWidth="1"/>
    <col min="7" max="7" width="15" style="11" customWidth="1"/>
    <col min="8" max="8" width="14" style="11" customWidth="1"/>
    <col min="9" max="9" width="8" style="11" customWidth="1"/>
    <col min="10" max="11" width="1.625" style="11" customWidth="1"/>
    <col min="12" max="16384" width="5" style="11"/>
  </cols>
  <sheetData>
    <row r="1" spans="1:14" ht="13.5" customHeight="1" thickBot="1" x14ac:dyDescent="0.45">
      <c r="H1" s="56"/>
      <c r="I1" s="197" t="s">
        <v>41</v>
      </c>
      <c r="J1" s="197"/>
      <c r="K1" s="42"/>
    </row>
    <row r="2" spans="1:14" customFormat="1" ht="20.25" customHeight="1" thickBot="1" x14ac:dyDescent="0.45">
      <c r="A2" s="137" t="s">
        <v>46</v>
      </c>
      <c r="B2" s="219"/>
      <c r="C2" s="219"/>
      <c r="D2" s="219"/>
      <c r="E2" s="219"/>
      <c r="F2" s="219"/>
      <c r="G2" s="219"/>
      <c r="H2" s="219"/>
      <c r="I2" s="219"/>
      <c r="J2" s="219"/>
      <c r="K2" s="55"/>
    </row>
    <row r="3" spans="1:14" s="1" customFormat="1" ht="55.5" customHeight="1" x14ac:dyDescent="0.4">
      <c r="A3" s="198" t="s">
        <v>32</v>
      </c>
      <c r="B3" s="240"/>
      <c r="C3" s="240"/>
      <c r="D3" s="240"/>
      <c r="E3" s="240"/>
      <c r="F3" s="240"/>
      <c r="G3" s="240"/>
      <c r="H3" s="240"/>
      <c r="I3" s="240"/>
      <c r="J3" s="57"/>
    </row>
    <row r="4" spans="1:14" s="1" customFormat="1" ht="15" customHeight="1" thickBot="1" x14ac:dyDescent="0.45">
      <c r="A4" s="10"/>
      <c r="B4" s="40"/>
      <c r="C4" s="23"/>
      <c r="D4" s="23"/>
      <c r="E4" s="23"/>
      <c r="F4" s="23"/>
      <c r="G4" s="23"/>
      <c r="H4" s="23"/>
      <c r="I4" s="23"/>
      <c r="J4" s="51"/>
    </row>
    <row r="5" spans="1:14" s="1" customFormat="1" ht="15" customHeight="1" x14ac:dyDescent="0.4">
      <c r="A5" s="10"/>
      <c r="B5" s="253"/>
      <c r="C5" s="254"/>
      <c r="D5" s="254"/>
      <c r="E5" s="254"/>
      <c r="F5" s="254"/>
      <c r="G5" s="12" t="s">
        <v>18</v>
      </c>
      <c r="H5" s="46" t="s">
        <v>29</v>
      </c>
      <c r="I5" s="257" t="s">
        <v>6</v>
      </c>
      <c r="J5" s="48"/>
    </row>
    <row r="6" spans="1:14" s="1" customFormat="1" ht="23.25" customHeight="1" x14ac:dyDescent="0.4">
      <c r="A6" s="3"/>
      <c r="B6" s="255"/>
      <c r="C6" s="256"/>
      <c r="D6" s="256"/>
      <c r="E6" s="256"/>
      <c r="F6" s="256"/>
      <c r="G6" s="136" t="str">
        <f>'指標ⅰ、ⅱ'!E6</f>
        <v>【大学名：       　】</v>
      </c>
      <c r="H6" s="136" t="str">
        <f>'指標ⅰ、ⅱ'!G6</f>
        <v>【大学名：       　】</v>
      </c>
      <c r="I6" s="258"/>
      <c r="J6" s="48"/>
    </row>
    <row r="7" spans="1:14" s="8" customFormat="1" ht="24.95" customHeight="1" x14ac:dyDescent="0.4">
      <c r="A7" s="7"/>
      <c r="B7" s="232" t="s">
        <v>15</v>
      </c>
      <c r="C7" s="233"/>
      <c r="D7" s="233"/>
      <c r="E7" s="233"/>
      <c r="F7" s="234"/>
      <c r="G7" s="52"/>
      <c r="H7" s="52"/>
      <c r="I7" s="25">
        <f>SUM(G7:H7)</f>
        <v>0</v>
      </c>
      <c r="J7" s="49"/>
    </row>
    <row r="8" spans="1:14" s="8" customFormat="1" ht="24.95" customHeight="1" thickBot="1" x14ac:dyDescent="0.45">
      <c r="A8" s="7"/>
      <c r="B8" s="232" t="s">
        <v>16</v>
      </c>
      <c r="C8" s="233"/>
      <c r="D8" s="233"/>
      <c r="E8" s="233"/>
      <c r="F8" s="234"/>
      <c r="G8" s="52"/>
      <c r="H8" s="52"/>
      <c r="I8" s="50">
        <f>SUM(G8:H8)</f>
        <v>0</v>
      </c>
      <c r="J8" s="49"/>
    </row>
    <row r="9" spans="1:14" s="1" customFormat="1" ht="24.95" customHeight="1" thickTop="1" thickBot="1" x14ac:dyDescent="0.45">
      <c r="A9" s="3"/>
      <c r="B9" s="238" t="s">
        <v>14</v>
      </c>
      <c r="C9" s="239"/>
      <c r="D9" s="239"/>
      <c r="E9" s="239"/>
      <c r="F9" s="249"/>
      <c r="G9" s="13">
        <f>SUM(G7,G8)</f>
        <v>0</v>
      </c>
      <c r="H9" s="13">
        <f>SUM(H7,H8)</f>
        <v>0</v>
      </c>
      <c r="I9" s="14">
        <f>SUM(I7,I8)</f>
        <v>0</v>
      </c>
      <c r="J9" s="48"/>
    </row>
    <row r="10" spans="1:14" s="1" customFormat="1" ht="20.25" customHeight="1" thickBot="1" x14ac:dyDescent="0.45">
      <c r="A10" s="4"/>
      <c r="B10" s="41"/>
      <c r="C10" s="41"/>
      <c r="D10" s="41"/>
      <c r="E10" s="5"/>
      <c r="F10" s="5"/>
      <c r="G10" s="5"/>
      <c r="H10" s="5"/>
      <c r="I10" s="5"/>
      <c r="J10" s="6"/>
    </row>
    <row r="11" spans="1:14" s="15" customFormat="1" ht="15.75" customHeight="1" x14ac:dyDescent="0.4">
      <c r="A11" s="16"/>
      <c r="B11" s="16"/>
      <c r="C11" s="32"/>
      <c r="D11" s="32"/>
      <c r="E11" s="33"/>
      <c r="F11" s="34" t="s">
        <v>12</v>
      </c>
      <c r="G11" s="58">
        <f>'指標ⅰ、ⅱ'!H35</f>
        <v>0</v>
      </c>
      <c r="H11" s="34" t="s">
        <v>23</v>
      </c>
      <c r="I11" s="58">
        <f>'指標ⅰ、ⅱ'!J35</f>
        <v>0</v>
      </c>
      <c r="J11" s="59"/>
      <c r="K11" s="15" t="s">
        <v>0</v>
      </c>
      <c r="L11" s="192"/>
      <c r="M11" s="192"/>
      <c r="N11" s="192"/>
    </row>
    <row r="12" spans="1:14" s="1" customFormat="1" ht="12.75" customHeight="1" x14ac:dyDescent="0.4"/>
    <row r="13" spans="1:14" s="1" customFormat="1" ht="12" x14ac:dyDescent="0.4"/>
  </sheetData>
  <sheetProtection formatCells="0" formatColumns="0" formatRows="0" insertColumns="0" insertRows="0" deleteColumns="0" deleteRows="0"/>
  <mergeCells count="9">
    <mergeCell ref="A2:J2"/>
    <mergeCell ref="I1:J1"/>
    <mergeCell ref="B9:F9"/>
    <mergeCell ref="L11:N11"/>
    <mergeCell ref="A3:I3"/>
    <mergeCell ref="B8:F8"/>
    <mergeCell ref="B7:F7"/>
    <mergeCell ref="B5:F6"/>
    <mergeCell ref="I5:I6"/>
  </mergeCells>
  <phoneticPr fontId="2"/>
  <pageMargins left="0.78740157480314965" right="0.82677165354330717" top="0.59055118110236227" bottom="0.59055118110236227" header="0.39370078740157483" footer="0.31496062992125984"/>
  <pageSetup paperSize="9" firstPageNumber="17" fitToHeight="0" orientation="portrait" cellComments="asDisplayed" useFirstPageNumber="1" r:id="rId1"/>
  <headerFooter>
    <oddHeader xml:space="preserve">&amp;R&amp;"ＭＳ ゴシック,太字"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指標ⅰ、ⅱ</vt:lpstr>
      <vt:lpstr>指標ⅲ</vt:lpstr>
      <vt:lpstr>指標ⅳ、ⅴ</vt:lpstr>
      <vt:lpstr>指標ⅵ、ⅶ</vt:lpstr>
      <vt:lpstr>'指標ⅰ、ⅱ'!Print_Area</vt:lpstr>
      <vt:lpstr>指標ⅲ!Print_Area</vt:lpstr>
      <vt:lpstr>'指標ⅳ、ⅴ'!Print_Area</vt:lpstr>
      <vt:lpstr>'指標ⅵ、ⅶ'!Print_Area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2026-07-16T04:47:38Z</dcterms:created>
  <dcterms:modified xsi:type="dcterms:W3CDTF">2026-07-21T00:25:37Z</dcterms:modified>
</cp:coreProperties>
</file>