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310研究事業課限定\研究体制強化支援係\07公募\04-1_★確定\"/>
    </mc:Choice>
  </mc:AlternateContent>
  <xr:revisionPtr revIDLastSave="0" documentId="13_ncr:1_{E45C0346-A532-4B5D-96A3-CF21712B0859}" xr6:coauthVersionLast="47" xr6:coauthVersionMax="47" xr10:uidLastSave="{00000000-0000-0000-0000-000000000000}"/>
  <bookViews>
    <workbookView xWindow="-120" yWindow="-120" windowWidth="29040" windowHeight="15840" tabRatio="924" xr2:uid="{00000000-000D-0000-FFFF-FFFF00000000}"/>
  </bookViews>
  <sheets>
    <sheet name="別紙様式_体制強化機関" sheetId="14" r:id="rId1"/>
    <sheet name="記載例_体制強化機関" sheetId="11" r:id="rId2"/>
    <sheet name="別紙様式_研修提供機関" sheetId="8" r:id="rId3"/>
    <sheet name="記載例_研修提供機関" sheetId="15" r:id="rId4"/>
    <sheet name="補足_使途記載シート" sheetId="13" r:id="rId5"/>
    <sheet name="プルダウン" sheetId="6" state="hidden" r:id="rId6"/>
  </sheets>
  <definedNames>
    <definedName name="_xlnm.Print_Area" localSheetId="1">記載例_体制強化機関!$A$1:$AB$76</definedName>
    <definedName name="_xlnm.Print_Area" localSheetId="2">別紙様式_研修提供機関!$A$1:$Z$268</definedName>
    <definedName name="_xlnm.Print_Area" localSheetId="0">別紙様式_体制強化機関!$A$1:$Z$190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3" i="14" l="1"/>
  <c r="X24" i="14"/>
  <c r="X25" i="14"/>
  <c r="X26" i="14"/>
  <c r="X27" i="14"/>
  <c r="Q21" i="8"/>
  <c r="Q20" i="8"/>
  <c r="Q19" i="8"/>
  <c r="Q18" i="8"/>
  <c r="Q17" i="8"/>
  <c r="L21" i="8"/>
  <c r="L20" i="8"/>
  <c r="L19" i="8"/>
  <c r="L18" i="8"/>
  <c r="G21" i="8"/>
  <c r="G20" i="8"/>
  <c r="G19" i="8"/>
  <c r="G18" i="8"/>
  <c r="L17" i="8"/>
  <c r="G17" i="8"/>
  <c r="V13" i="8"/>
  <c r="V12" i="8"/>
  <c r="V11" i="8"/>
  <c r="V10" i="8"/>
  <c r="V9" i="8"/>
  <c r="Q13" i="8"/>
  <c r="Q12" i="8"/>
  <c r="Q11" i="8"/>
  <c r="Q10" i="8"/>
  <c r="L13" i="8"/>
  <c r="L12" i="8"/>
  <c r="L11" i="8"/>
  <c r="L10" i="8"/>
  <c r="G13" i="8"/>
  <c r="G12" i="8"/>
  <c r="G11" i="8"/>
  <c r="G10" i="8"/>
  <c r="Q9" i="8"/>
  <c r="L9" i="8"/>
  <c r="G9" i="8"/>
  <c r="W9" i="11"/>
  <c r="S9" i="11"/>
  <c r="O9" i="11"/>
  <c r="X266" i="8"/>
  <c r="X265" i="8"/>
  <c r="X264" i="8"/>
  <c r="X263" i="8"/>
  <c r="X262" i="8"/>
  <c r="X261" i="8"/>
  <c r="X260" i="8"/>
  <c r="X259" i="8"/>
  <c r="X258" i="8"/>
  <c r="X256" i="8"/>
  <c r="X255" i="8"/>
  <c r="X254" i="8"/>
  <c r="X253" i="8"/>
  <c r="X252" i="8"/>
  <c r="X251" i="8"/>
  <c r="X250" i="8"/>
  <c r="X249" i="8"/>
  <c r="X248" i="8"/>
  <c r="X246" i="8"/>
  <c r="X245" i="8"/>
  <c r="X244" i="8"/>
  <c r="X243" i="8"/>
  <c r="X242" i="8"/>
  <c r="X241" i="8"/>
  <c r="X240" i="8"/>
  <c r="X239" i="8"/>
  <c r="X231" i="8"/>
  <c r="X230" i="8"/>
  <c r="X229" i="8"/>
  <c r="X228" i="8"/>
  <c r="X227" i="8"/>
  <c r="X226" i="8"/>
  <c r="X225" i="8"/>
  <c r="X224" i="8"/>
  <c r="X223" i="8"/>
  <c r="X221" i="8"/>
  <c r="X220" i="8"/>
  <c r="X219" i="8"/>
  <c r="X218" i="8"/>
  <c r="X217" i="8"/>
  <c r="X216" i="8"/>
  <c r="X215" i="8"/>
  <c r="X214" i="8"/>
  <c r="X213" i="8"/>
  <c r="X211" i="8"/>
  <c r="X210" i="8"/>
  <c r="X209" i="8"/>
  <c r="X208" i="8"/>
  <c r="X207" i="8"/>
  <c r="X206" i="8"/>
  <c r="X205" i="8"/>
  <c r="X204" i="8"/>
  <c r="X196" i="8"/>
  <c r="X195" i="8"/>
  <c r="X194" i="8"/>
  <c r="X193" i="8"/>
  <c r="X192" i="8"/>
  <c r="X191" i="8"/>
  <c r="X190" i="8"/>
  <c r="X189" i="8"/>
  <c r="X188" i="8"/>
  <c r="X186" i="8"/>
  <c r="X185" i="8"/>
  <c r="X184" i="8"/>
  <c r="X183" i="8"/>
  <c r="X182" i="8"/>
  <c r="X181" i="8"/>
  <c r="X180" i="8"/>
  <c r="X179" i="8"/>
  <c r="X178" i="8"/>
  <c r="X176" i="8"/>
  <c r="X175" i="8"/>
  <c r="X174" i="8"/>
  <c r="X173" i="8"/>
  <c r="X172" i="8"/>
  <c r="X171" i="8"/>
  <c r="X170" i="8"/>
  <c r="X169" i="8"/>
  <c r="X161" i="8"/>
  <c r="X160" i="8"/>
  <c r="X159" i="8"/>
  <c r="X158" i="8"/>
  <c r="X157" i="8"/>
  <c r="X156" i="8"/>
  <c r="X155" i="8"/>
  <c r="X154" i="8"/>
  <c r="X153" i="8"/>
  <c r="X151" i="8"/>
  <c r="X150" i="8"/>
  <c r="X149" i="8"/>
  <c r="X148" i="8"/>
  <c r="X147" i="8"/>
  <c r="X146" i="8"/>
  <c r="X145" i="8"/>
  <c r="X144" i="8"/>
  <c r="X143" i="8"/>
  <c r="X141" i="8"/>
  <c r="X140" i="8"/>
  <c r="X139" i="8"/>
  <c r="X138" i="8"/>
  <c r="X137" i="8"/>
  <c r="X136" i="8"/>
  <c r="X135" i="8"/>
  <c r="X134" i="8"/>
  <c r="X126" i="8"/>
  <c r="X125" i="8"/>
  <c r="X124" i="8"/>
  <c r="X123" i="8"/>
  <c r="X122" i="8"/>
  <c r="X121" i="8"/>
  <c r="X120" i="8"/>
  <c r="X119" i="8"/>
  <c r="X118" i="8"/>
  <c r="X116" i="8"/>
  <c r="X115" i="8"/>
  <c r="X114" i="8"/>
  <c r="X113" i="8"/>
  <c r="X112" i="8"/>
  <c r="X111" i="8"/>
  <c r="X110" i="8"/>
  <c r="X109" i="8"/>
  <c r="X108" i="8"/>
  <c r="X106" i="8"/>
  <c r="X105" i="8"/>
  <c r="X104" i="8"/>
  <c r="X103" i="8"/>
  <c r="X102" i="8"/>
  <c r="X101" i="8"/>
  <c r="X100" i="8"/>
  <c r="X99" i="8"/>
  <c r="X91" i="8"/>
  <c r="X90" i="8"/>
  <c r="X89" i="8"/>
  <c r="X88" i="8"/>
  <c r="X87" i="8"/>
  <c r="X86" i="8"/>
  <c r="X85" i="8"/>
  <c r="X84" i="8"/>
  <c r="X83" i="8"/>
  <c r="X81" i="8"/>
  <c r="X80" i="8"/>
  <c r="X79" i="8"/>
  <c r="X78" i="8"/>
  <c r="X77" i="8"/>
  <c r="X76" i="8"/>
  <c r="X75" i="8"/>
  <c r="X74" i="8"/>
  <c r="X73" i="8"/>
  <c r="X71" i="8"/>
  <c r="X70" i="8"/>
  <c r="X69" i="8"/>
  <c r="X68" i="8"/>
  <c r="X67" i="8"/>
  <c r="X66" i="8"/>
  <c r="X65" i="8"/>
  <c r="X64" i="8"/>
  <c r="X56" i="8"/>
  <c r="X55" i="8"/>
  <c r="X54" i="8"/>
  <c r="X53" i="8"/>
  <c r="X52" i="8"/>
  <c r="X51" i="8"/>
  <c r="X50" i="8"/>
  <c r="X49" i="8"/>
  <c r="X48" i="8"/>
  <c r="X46" i="8"/>
  <c r="X45" i="8"/>
  <c r="X44" i="8"/>
  <c r="X43" i="8"/>
  <c r="X42" i="8"/>
  <c r="X41" i="8"/>
  <c r="X40" i="8"/>
  <c r="X39" i="8"/>
  <c r="X38" i="8"/>
  <c r="X36" i="8"/>
  <c r="X35" i="8"/>
  <c r="X34" i="8"/>
  <c r="X33" i="8"/>
  <c r="X32" i="8"/>
  <c r="X31" i="8"/>
  <c r="X29" i="8"/>
  <c r="X30" i="8"/>
  <c r="X188" i="14"/>
  <c r="X187" i="14"/>
  <c r="X186" i="14"/>
  <c r="X185" i="14"/>
  <c r="X184" i="14"/>
  <c r="X183" i="14"/>
  <c r="X182" i="14"/>
  <c r="X181" i="14"/>
  <c r="X180" i="14"/>
  <c r="X178" i="14"/>
  <c r="X177" i="14"/>
  <c r="X176" i="14"/>
  <c r="X175" i="14"/>
  <c r="X174" i="14"/>
  <c r="X173" i="14"/>
  <c r="X172" i="14"/>
  <c r="X171" i="14"/>
  <c r="X170" i="14"/>
  <c r="X168" i="14"/>
  <c r="X167" i="14"/>
  <c r="X166" i="14"/>
  <c r="X165" i="14"/>
  <c r="X164" i="14"/>
  <c r="X163" i="14"/>
  <c r="X162" i="14"/>
  <c r="X161" i="14"/>
  <c r="X153" i="14"/>
  <c r="X152" i="14"/>
  <c r="X151" i="14"/>
  <c r="X150" i="14"/>
  <c r="X149" i="14"/>
  <c r="X148" i="14"/>
  <c r="X147" i="14"/>
  <c r="X146" i="14"/>
  <c r="X145" i="14"/>
  <c r="X143" i="14"/>
  <c r="X142" i="14"/>
  <c r="X141" i="14"/>
  <c r="X140" i="14"/>
  <c r="X139" i="14"/>
  <c r="X138" i="14"/>
  <c r="X137" i="14"/>
  <c r="X136" i="14"/>
  <c r="X135" i="14"/>
  <c r="X133" i="14"/>
  <c r="X132" i="14"/>
  <c r="X131" i="14"/>
  <c r="X130" i="14"/>
  <c r="X129" i="14"/>
  <c r="X128" i="14"/>
  <c r="X127" i="14"/>
  <c r="X126" i="14"/>
  <c r="X118" i="14"/>
  <c r="X117" i="14"/>
  <c r="X116" i="14"/>
  <c r="X115" i="14"/>
  <c r="X114" i="14"/>
  <c r="X113" i="14"/>
  <c r="X112" i="14"/>
  <c r="X111" i="14"/>
  <c r="X110" i="14"/>
  <c r="X108" i="14"/>
  <c r="X107" i="14"/>
  <c r="X106" i="14"/>
  <c r="X105" i="14"/>
  <c r="X104" i="14"/>
  <c r="X103" i="14"/>
  <c r="X102" i="14"/>
  <c r="X101" i="14"/>
  <c r="X100" i="14"/>
  <c r="X98" i="14"/>
  <c r="X97" i="14"/>
  <c r="X96" i="14"/>
  <c r="X95" i="14"/>
  <c r="X94" i="14"/>
  <c r="X93" i="14"/>
  <c r="X92" i="14"/>
  <c r="X91" i="14"/>
  <c r="X83" i="14"/>
  <c r="X82" i="14"/>
  <c r="X81" i="14"/>
  <c r="X80" i="14"/>
  <c r="X79" i="14"/>
  <c r="X78" i="14"/>
  <c r="X77" i="14"/>
  <c r="X76" i="14"/>
  <c r="X75" i="14"/>
  <c r="X73" i="14"/>
  <c r="X72" i="14"/>
  <c r="X71" i="14"/>
  <c r="X70" i="14"/>
  <c r="X69" i="14"/>
  <c r="X68" i="14"/>
  <c r="X67" i="14"/>
  <c r="X66" i="14"/>
  <c r="X65" i="14"/>
  <c r="X63" i="14"/>
  <c r="X62" i="14"/>
  <c r="X61" i="14"/>
  <c r="X60" i="14"/>
  <c r="X59" i="14"/>
  <c r="X58" i="14"/>
  <c r="X57" i="14"/>
  <c r="X56" i="14"/>
  <c r="X48" i="14"/>
  <c r="X47" i="14"/>
  <c r="X46" i="14"/>
  <c r="X45" i="14"/>
  <c r="X44" i="14"/>
  <c r="X43" i="14"/>
  <c r="X42" i="14"/>
  <c r="X41" i="14"/>
  <c r="X40" i="14"/>
  <c r="X39" i="14" s="1"/>
  <c r="G12" i="14" s="1"/>
  <c r="X38" i="14"/>
  <c r="X37" i="14"/>
  <c r="X36" i="14"/>
  <c r="X35" i="14"/>
  <c r="X34" i="14"/>
  <c r="X33" i="14"/>
  <c r="X32" i="14"/>
  <c r="X31" i="14"/>
  <c r="X30" i="14"/>
  <c r="X28" i="14"/>
  <c r="X21" i="14"/>
  <c r="X22" i="14"/>
  <c r="X95" i="15"/>
  <c r="X94" i="15"/>
  <c r="X93" i="15"/>
  <c r="X92" i="15"/>
  <c r="X89" i="15"/>
  <c r="X88" i="15"/>
  <c r="X87" i="15"/>
  <c r="X85" i="15"/>
  <c r="X84" i="15"/>
  <c r="X82" i="15" s="1"/>
  <c r="Q11" i="15" s="1"/>
  <c r="X83" i="15"/>
  <c r="X81" i="15"/>
  <c r="X70" i="15"/>
  <c r="X69" i="15"/>
  <c r="X68" i="15"/>
  <c r="X67" i="15"/>
  <c r="X64" i="15"/>
  <c r="X63" i="15"/>
  <c r="X62" i="15"/>
  <c r="X60" i="15"/>
  <c r="X59" i="15"/>
  <c r="X58" i="15"/>
  <c r="X56" i="15"/>
  <c r="X45" i="15"/>
  <c r="X44" i="15"/>
  <c r="X43" i="15"/>
  <c r="X42" i="15"/>
  <c r="X41" i="15"/>
  <c r="X40" i="15"/>
  <c r="X39" i="15"/>
  <c r="X37" i="15"/>
  <c r="X36" i="15"/>
  <c r="X35" i="15"/>
  <c r="X34" i="15"/>
  <c r="X33" i="15"/>
  <c r="X72" i="11"/>
  <c r="X71" i="11"/>
  <c r="X70" i="11" s="1"/>
  <c r="O12" i="11" s="1"/>
  <c r="X69" i="11"/>
  <c r="X68" i="11"/>
  <c r="X66" i="11"/>
  <c r="X65" i="11"/>
  <c r="X63" i="11" s="1"/>
  <c r="O10" i="11" s="1"/>
  <c r="X56" i="11"/>
  <c r="X53" i="11"/>
  <c r="X52" i="11"/>
  <c r="X51" i="11"/>
  <c r="X50" i="11"/>
  <c r="X49" i="11"/>
  <c r="X47" i="11"/>
  <c r="X46" i="11"/>
  <c r="X44" i="11"/>
  <c r="X35" i="11"/>
  <c r="X34" i="11"/>
  <c r="X31" i="11"/>
  <c r="X30" i="11"/>
  <c r="X29" i="11"/>
  <c r="X26" i="11"/>
  <c r="X25" i="11"/>
  <c r="X24" i="11"/>
  <c r="X22" i="11"/>
  <c r="X67" i="11"/>
  <c r="O11" i="11" s="1"/>
  <c r="X86" i="15"/>
  <c r="Q12" i="15" s="1"/>
  <c r="X77" i="15"/>
  <c r="Q10" i="15" s="1"/>
  <c r="X29" i="14" l="1"/>
  <c r="G11" i="14" s="1"/>
  <c r="X55" i="14"/>
  <c r="K10" i="14" s="1"/>
  <c r="X64" i="14"/>
  <c r="K11" i="14" s="1"/>
  <c r="X74" i="14"/>
  <c r="K12" i="14" s="1"/>
  <c r="X20" i="14"/>
  <c r="G10" i="14" s="1"/>
  <c r="X48" i="11"/>
  <c r="X75" i="11"/>
  <c r="O13" i="11" s="1"/>
  <c r="X96" i="15"/>
  <c r="Q13" i="15" s="1"/>
  <c r="Q9" i="15" s="1"/>
  <c r="X61" i="15" l="1"/>
  <c r="L12" i="15" s="1"/>
  <c r="X57" i="15"/>
  <c r="L11" i="15" s="1"/>
  <c r="X52" i="15"/>
  <c r="X38" i="15"/>
  <c r="G12" i="15" s="1"/>
  <c r="X32" i="15"/>
  <c r="G11" i="15" s="1"/>
  <c r="X28" i="15"/>
  <c r="X179" i="14"/>
  <c r="W12" i="14" s="1"/>
  <c r="X169" i="14"/>
  <c r="W11" i="14" s="1"/>
  <c r="X160" i="14"/>
  <c r="X144" i="14"/>
  <c r="S12" i="14" s="1"/>
  <c r="X134" i="14"/>
  <c r="S11" i="14" s="1"/>
  <c r="X125" i="14"/>
  <c r="S10" i="14" s="1"/>
  <c r="X109" i="14"/>
  <c r="O12" i="14" s="1"/>
  <c r="X99" i="14"/>
  <c r="O11" i="14" s="1"/>
  <c r="X90" i="14"/>
  <c r="X49" i="14"/>
  <c r="G13" i="14" s="1"/>
  <c r="G9" i="14" s="1"/>
  <c r="X257" i="8"/>
  <c r="X247" i="8"/>
  <c r="X238" i="8"/>
  <c r="X222" i="8"/>
  <c r="X212" i="8"/>
  <c r="X203" i="8"/>
  <c r="X28" i="8"/>
  <c r="X37" i="8"/>
  <c r="X47" i="8"/>
  <c r="X82" i="8"/>
  <c r="X72" i="8"/>
  <c r="X63" i="8"/>
  <c r="X187" i="8"/>
  <c r="X177" i="8"/>
  <c r="X168" i="8"/>
  <c r="X152" i="8"/>
  <c r="X142" i="8"/>
  <c r="X133" i="8"/>
  <c r="X28" i="11"/>
  <c r="G12" i="11" s="1"/>
  <c r="X23" i="11"/>
  <c r="G11" i="11" s="1"/>
  <c r="X20" i="11"/>
  <c r="K12" i="11"/>
  <c r="X45" i="11"/>
  <c r="K11" i="11" s="1"/>
  <c r="X42" i="11"/>
  <c r="K10" i="11" s="1"/>
  <c r="X117" i="8"/>
  <c r="X107" i="8"/>
  <c r="X98" i="8"/>
  <c r="X119" i="14" l="1"/>
  <c r="O13" i="14" s="1"/>
  <c r="O9" i="14" s="1"/>
  <c r="O10" i="14"/>
  <c r="X189" i="14"/>
  <c r="W13" i="14" s="1"/>
  <c r="W9" i="14" s="1"/>
  <c r="W10" i="14"/>
  <c r="X267" i="8"/>
  <c r="X57" i="8"/>
  <c r="X71" i="15"/>
  <c r="L13" i="15" s="1"/>
  <c r="L9" i="15" s="1"/>
  <c r="K9" i="11"/>
  <c r="G10" i="11"/>
  <c r="G9" i="11" s="1"/>
  <c r="L10" i="15"/>
  <c r="X46" i="15"/>
  <c r="G13" i="15" s="1"/>
  <c r="G9" i="15" s="1"/>
  <c r="G10" i="15"/>
  <c r="X84" i="14"/>
  <c r="X154" i="14"/>
  <c r="S13" i="14" s="1"/>
  <c r="S9" i="14" s="1"/>
  <c r="X232" i="8"/>
  <c r="X92" i="8"/>
  <c r="X197" i="8"/>
  <c r="X162" i="8"/>
  <c r="X127" i="8"/>
  <c r="X36" i="11"/>
  <c r="G13" i="11" s="1"/>
  <c r="X57" i="11"/>
  <c r="K13" i="11" s="1"/>
  <c r="K13" i="14" l="1"/>
  <c r="K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H3" authorId="0" shapeId="0" xr:uid="{C1C17479-79B2-4AEC-BE61-7C297E4E6199}">
      <text>
        <r>
          <rPr>
            <b/>
            <sz val="9"/>
            <color indexed="81"/>
            <rFont val="MS P ゴシック"/>
            <family val="3"/>
            <charset val="128"/>
          </rPr>
          <t>独立行政法人　日本学術振興会:</t>
        </r>
        <r>
          <rPr>
            <sz val="9"/>
            <color indexed="81"/>
            <rFont val="MS P ゴシック"/>
            <family val="3"/>
            <charset val="128"/>
          </rPr>
          <t xml:space="preserve">
いずれか1つを○で選択すること</t>
        </r>
      </text>
    </comment>
  </commentList>
</comments>
</file>

<file path=xl/sharedStrings.xml><?xml version="1.0" encoding="utf-8"?>
<sst xmlns="http://schemas.openxmlformats.org/spreadsheetml/2006/main" count="933" uniqueCount="116">
  <si>
    <t>経費の使用計画</t>
    <rPh sb="0" eb="2">
      <t>ケイヒ</t>
    </rPh>
    <rPh sb="3" eb="5">
      <t>シヨウ</t>
    </rPh>
    <rPh sb="5" eb="7">
      <t>ケイカク</t>
    </rPh>
    <phoneticPr fontId="1"/>
  </si>
  <si>
    <t>人件費</t>
    <rPh sb="0" eb="3">
      <t>ジンケンヒ</t>
    </rPh>
    <phoneticPr fontId="1"/>
  </si>
  <si>
    <t>設備備品費</t>
    <rPh sb="0" eb="2">
      <t>セツビ</t>
    </rPh>
    <rPh sb="2" eb="4">
      <t>ビヒン</t>
    </rPh>
    <rPh sb="4" eb="5">
      <t>ヒ</t>
    </rPh>
    <phoneticPr fontId="1"/>
  </si>
  <si>
    <t>事業実施費</t>
    <rPh sb="0" eb="2">
      <t>ジギョウ</t>
    </rPh>
    <rPh sb="2" eb="4">
      <t>ジッシ</t>
    </rPh>
    <rPh sb="4" eb="5">
      <t>ヒ</t>
    </rPh>
    <phoneticPr fontId="1"/>
  </si>
  <si>
    <t>機関名</t>
    <rPh sb="0" eb="2">
      <t>キカン</t>
    </rPh>
    <rPh sb="2" eb="3">
      <t>メイ</t>
    </rPh>
    <phoneticPr fontId="1"/>
  </si>
  <si>
    <t>費目区分</t>
    <rPh sb="0" eb="2">
      <t>ヒモク</t>
    </rPh>
    <rPh sb="2" eb="4">
      <t>クブン</t>
    </rPh>
    <phoneticPr fontId="1"/>
  </si>
  <si>
    <t>合計</t>
    <rPh sb="0" eb="2">
      <t>ゴウケイ</t>
    </rPh>
    <phoneticPr fontId="1"/>
  </si>
  <si>
    <t>体制強化機関</t>
    <rPh sb="0" eb="2">
      <t>タイセイ</t>
    </rPh>
    <rPh sb="2" eb="4">
      <t>キョウカ</t>
    </rPh>
    <rPh sb="4" eb="6">
      <t>キカン</t>
    </rPh>
    <phoneticPr fontId="1"/>
  </si>
  <si>
    <t>研修提供機関</t>
    <rPh sb="0" eb="2">
      <t>ケンシュウ</t>
    </rPh>
    <rPh sb="2" eb="4">
      <t>テイキョウ</t>
    </rPh>
    <rPh sb="4" eb="6">
      <t>キカン</t>
    </rPh>
    <phoneticPr fontId="1"/>
  </si>
  <si>
    <t>謝金</t>
    <rPh sb="0" eb="2">
      <t>シャキン</t>
    </rPh>
    <phoneticPr fontId="1"/>
  </si>
  <si>
    <t>消耗品費</t>
    <rPh sb="0" eb="3">
      <t>ショウモウヒン</t>
    </rPh>
    <rPh sb="3" eb="4">
      <t>ヒ</t>
    </rPh>
    <phoneticPr fontId="1"/>
  </si>
  <si>
    <t>リース経費</t>
  </si>
  <si>
    <t>リース経費</t>
    <phoneticPr fontId="1"/>
  </si>
  <si>
    <t>その他経費</t>
    <rPh sb="2" eb="3">
      <t>ホカ</t>
    </rPh>
    <phoneticPr fontId="1"/>
  </si>
  <si>
    <t>通信運搬費</t>
    <rPh sb="0" eb="2">
      <t>ツウシン</t>
    </rPh>
    <rPh sb="2" eb="4">
      <t>ウンパン</t>
    </rPh>
    <rPh sb="4" eb="5">
      <t>ヒ</t>
    </rPh>
    <phoneticPr fontId="1"/>
  </si>
  <si>
    <t>◎◎大学</t>
    <rPh sb="2" eb="4">
      <t>ダイガク</t>
    </rPh>
    <phoneticPr fontId="1"/>
  </si>
  <si>
    <t>郵便料等</t>
    <rPh sb="0" eb="2">
      <t>ユウビン</t>
    </rPh>
    <rPh sb="2" eb="3">
      <t>リョウ</t>
    </rPh>
    <rPh sb="3" eb="4">
      <t>ナド</t>
    </rPh>
    <phoneticPr fontId="1"/>
  </si>
  <si>
    <t>【申請調書　別紙】</t>
    <rPh sb="1" eb="3">
      <t>シンセイ</t>
    </rPh>
    <rPh sb="3" eb="5">
      <t>チョウショ</t>
    </rPh>
    <rPh sb="6" eb="8">
      <t>ベッシ</t>
    </rPh>
    <phoneticPr fontId="1"/>
  </si>
  <si>
    <t>申請区分</t>
    <rPh sb="0" eb="2">
      <t>シンセイ</t>
    </rPh>
    <rPh sb="2" eb="4">
      <t>クブン</t>
    </rPh>
    <phoneticPr fontId="1"/>
  </si>
  <si>
    <t>（１）　全体計画</t>
    <rPh sb="4" eb="6">
      <t>ゼンタイ</t>
    </rPh>
    <rPh sb="6" eb="8">
      <t>ケイカク</t>
    </rPh>
    <phoneticPr fontId="1"/>
  </si>
  <si>
    <t>設備備品費</t>
    <rPh sb="0" eb="2">
      <t>セツビ</t>
    </rPh>
    <rPh sb="2" eb="4">
      <t>ビヒン</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</si>
  <si>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</si>
  <si>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</si>
  <si>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</si>
  <si>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</si>
  <si>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</si>
  <si>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（２）　令和７年度計画（積算内訳）</t>
    <rPh sb="4" eb="6">
      <t>レイワ</t>
    </rPh>
    <rPh sb="7" eb="9">
      <t>ネンド</t>
    </rPh>
    <rPh sb="9" eb="11">
      <t>ケイカク</t>
    </rPh>
    <rPh sb="12" eb="14">
      <t>セキサン</t>
    </rPh>
    <rPh sb="14" eb="16">
      <t>ウチワケ</t>
    </rPh>
    <phoneticPr fontId="1"/>
  </si>
  <si>
    <t>経費／費目区分</t>
    <rPh sb="0" eb="2">
      <t>ケイヒ</t>
    </rPh>
    <rPh sb="3" eb="5">
      <t>ヒモク</t>
    </rPh>
    <rPh sb="5" eb="7">
      <t>クブン</t>
    </rPh>
    <phoneticPr fontId="1"/>
  </si>
  <si>
    <t>数量</t>
    <rPh sb="0" eb="2">
      <t>スウリョウ</t>
    </rPh>
    <phoneticPr fontId="1"/>
  </si>
  <si>
    <t>単価</t>
    <rPh sb="0" eb="2">
      <t>タンカ</t>
    </rPh>
    <phoneticPr fontId="1"/>
  </si>
  <si>
    <t>小計</t>
    <rPh sb="0" eb="2">
      <t>ショウケイ</t>
    </rPh>
    <phoneticPr fontId="1"/>
  </si>
  <si>
    <t>・</t>
    <phoneticPr fontId="1"/>
  </si>
  <si>
    <t>設備備品費</t>
    <rPh sb="0" eb="5">
      <t>セツビビヒンヒ</t>
    </rPh>
    <phoneticPr fontId="1"/>
  </si>
  <si>
    <t>（単位：千円）</t>
    <rPh sb="1" eb="3">
      <t>タンイ</t>
    </rPh>
    <rPh sb="4" eb="6">
      <t>センエン</t>
    </rPh>
    <phoneticPr fontId="1"/>
  </si>
  <si>
    <t>（３）　令和８年度計画（積算内訳）</t>
    <rPh sb="4" eb="6">
      <t>レイワ</t>
    </rPh>
    <rPh sb="7" eb="9">
      <t>ネンド</t>
    </rPh>
    <rPh sb="9" eb="11">
      <t>ケイカク</t>
    </rPh>
    <rPh sb="12" eb="14">
      <t>セキサン</t>
    </rPh>
    <rPh sb="14" eb="16">
      <t>ウチワケ</t>
    </rPh>
    <phoneticPr fontId="1"/>
  </si>
  <si>
    <t>設備備品購入費</t>
    <rPh sb="0" eb="2">
      <t>セツビ</t>
    </rPh>
    <rPh sb="2" eb="4">
      <t>ビヒン</t>
    </rPh>
    <rPh sb="4" eb="6">
      <t>コウニュウ</t>
    </rPh>
    <rPh sb="6" eb="7">
      <t>ヒ</t>
    </rPh>
    <phoneticPr fontId="1"/>
  </si>
  <si>
    <t>雇用経費</t>
    <rPh sb="0" eb="2">
      <t>コヨウ</t>
    </rPh>
    <rPh sb="2" eb="4">
      <t>ケイヒ</t>
    </rPh>
    <phoneticPr fontId="1"/>
  </si>
  <si>
    <t>会議費</t>
    <rPh sb="0" eb="3">
      <t>カイギヒ</t>
    </rPh>
    <phoneticPr fontId="1"/>
  </si>
  <si>
    <t>情報収集・調査分析費</t>
    <rPh sb="0" eb="2">
      <t>ジョウホウ</t>
    </rPh>
    <rPh sb="2" eb="4">
      <t>シュウシュウ</t>
    </rPh>
    <rPh sb="5" eb="7">
      <t>チョウサ</t>
    </rPh>
    <rPh sb="7" eb="9">
      <t>ブンセキ</t>
    </rPh>
    <rPh sb="9" eb="10">
      <t>ヒ</t>
    </rPh>
    <phoneticPr fontId="1"/>
  </si>
  <si>
    <t>外注費</t>
    <rPh sb="0" eb="2">
      <t>ガイチュウ</t>
    </rPh>
    <rPh sb="2" eb="3">
      <t>ヒ</t>
    </rPh>
    <phoneticPr fontId="1"/>
  </si>
  <si>
    <t>申請額</t>
    <rPh sb="0" eb="3">
      <t>シンセイガク</t>
    </rPh>
    <phoneticPr fontId="1"/>
  </si>
  <si>
    <t>概要・事項</t>
    <rPh sb="0" eb="2">
      <t>ガイヨウ</t>
    </rPh>
    <rPh sb="3" eb="5">
      <t>ジコウ</t>
    </rPh>
    <phoneticPr fontId="1"/>
  </si>
  <si>
    <t>（４）　令和９年度計画（積算内訳）</t>
    <rPh sb="4" eb="6">
      <t>レイワ</t>
    </rPh>
    <rPh sb="7" eb="9">
      <t>ネンド</t>
    </rPh>
    <rPh sb="9" eb="11">
      <t>ケイカク</t>
    </rPh>
    <rPh sb="12" eb="14">
      <t>セキサン</t>
    </rPh>
    <rPh sb="14" eb="16">
      <t>ウチワケ</t>
    </rPh>
    <phoneticPr fontId="1"/>
  </si>
  <si>
    <t>○○人事制度整備委員会外部委員謝金</t>
    <rPh sb="2" eb="4">
      <t>ジンジ</t>
    </rPh>
    <rPh sb="4" eb="6">
      <t>セイド</t>
    </rPh>
    <rPh sb="6" eb="8">
      <t>セイビ</t>
    </rPh>
    <rPh sb="8" eb="11">
      <t>イインカイ</t>
    </rPh>
    <rPh sb="11" eb="13">
      <t>ガイブ</t>
    </rPh>
    <rPh sb="13" eb="15">
      <t>イイン</t>
    </rPh>
    <rPh sb="15" eb="17">
      <t>シャキン</t>
    </rPh>
    <phoneticPr fontId="1"/>
  </si>
  <si>
    <t>ポケットwifi</t>
  </si>
  <si>
    <t>ポケットwifi</t>
    <phoneticPr fontId="1"/>
  </si>
  <si>
    <t>デスク（新規雇用者分）</t>
    <rPh sb="4" eb="6">
      <t>シンキ</t>
    </rPh>
    <rPh sb="6" eb="9">
      <t>コヨウシャ</t>
    </rPh>
    <rPh sb="9" eb="10">
      <t>ブン</t>
    </rPh>
    <phoneticPr fontId="1"/>
  </si>
  <si>
    <t>PC（新規雇用者分）</t>
    <rPh sb="3" eb="5">
      <t>シンキ</t>
    </rPh>
    <rPh sb="5" eb="8">
      <t>コヨウシャ</t>
    </rPh>
    <rPh sb="8" eb="9">
      <t>ブン</t>
    </rPh>
    <phoneticPr fontId="1"/>
  </si>
  <si>
    <t>採用情報掲載料（▲▲ナビ）</t>
    <rPh sb="0" eb="2">
      <t>サイヨウ</t>
    </rPh>
    <rPh sb="2" eb="4">
      <t>ジョウホウ</t>
    </rPh>
    <rPh sb="4" eb="7">
      <t>ケイサイリョウ</t>
    </rPh>
    <phoneticPr fontId="1"/>
  </si>
  <si>
    <t>コーディネーター新規雇用者分</t>
    <rPh sb="8" eb="10">
      <t>シンキ</t>
    </rPh>
    <rPh sb="10" eb="13">
      <t>コヨウシャ</t>
    </rPh>
    <rPh sb="13" eb="14">
      <t>ブン</t>
    </rPh>
    <phoneticPr fontId="1"/>
  </si>
  <si>
    <t>非常勤職員2名新規雇用（研修事業強化に向け）</t>
    <rPh sb="0" eb="3">
      <t>ヒジョウキン</t>
    </rPh>
    <rPh sb="3" eb="5">
      <t>ショクイン</t>
    </rPh>
    <rPh sb="6" eb="7">
      <t>メイ</t>
    </rPh>
    <rPh sb="7" eb="9">
      <t>シンキ</t>
    </rPh>
    <rPh sb="9" eb="11">
      <t>コヨウ</t>
    </rPh>
    <rPh sb="12" eb="14">
      <t>ケンシュウ</t>
    </rPh>
    <rPh sb="14" eb="16">
      <t>ジギョウ</t>
    </rPh>
    <rPh sb="16" eb="18">
      <t>キョウカ</t>
    </rPh>
    <rPh sb="19" eb="20">
      <t>ム</t>
    </rPh>
    <phoneticPr fontId="1"/>
  </si>
  <si>
    <t>研修資料印刷・製本</t>
    <rPh sb="0" eb="2">
      <t>ケンシュウ</t>
    </rPh>
    <rPh sb="2" eb="4">
      <t>シリョウ</t>
    </rPh>
    <rPh sb="4" eb="6">
      <t>インサツ</t>
    </rPh>
    <rPh sb="7" eb="9">
      <t>セイホン</t>
    </rPh>
    <phoneticPr fontId="1"/>
  </si>
  <si>
    <t>HP作成</t>
    <rPh sb="2" eb="4">
      <t>サクセイ</t>
    </rPh>
    <phoneticPr fontId="1"/>
  </si>
  <si>
    <t>デスク（研修受講者9名分）</t>
    <rPh sb="4" eb="6">
      <t>ケンシュウ</t>
    </rPh>
    <rPh sb="6" eb="9">
      <t>ジュコウシャ</t>
    </rPh>
    <rPh sb="10" eb="11">
      <t>メイ</t>
    </rPh>
    <rPh sb="11" eb="12">
      <t>ブン</t>
    </rPh>
    <phoneticPr fontId="1"/>
  </si>
  <si>
    <t>ポケットwifi（研修受講者9名分）</t>
    <phoneticPr fontId="1"/>
  </si>
  <si>
    <t>ノートPC（研修受講者9名分、予備含む）</t>
    <rPh sb="15" eb="17">
      <t>ヨビ</t>
    </rPh>
    <rPh sb="17" eb="18">
      <t>フク</t>
    </rPh>
    <phoneticPr fontId="1"/>
  </si>
  <si>
    <t>複合機レンタル料（研修受講者業務スペースに設置）</t>
    <rPh sb="0" eb="3">
      <t>フクゴウキ</t>
    </rPh>
    <rPh sb="7" eb="8">
      <t>リョウ</t>
    </rPh>
    <phoneticPr fontId="1"/>
  </si>
  <si>
    <t>キャビネット（研修受講者業務スペースに設置）</t>
    <rPh sb="7" eb="9">
      <t>ケンシュウ</t>
    </rPh>
    <rPh sb="9" eb="12">
      <t>ジュコウシャ</t>
    </rPh>
    <rPh sb="12" eb="14">
      <t>ギョウム</t>
    </rPh>
    <rPh sb="19" eb="21">
      <t>セッチ</t>
    </rPh>
    <phoneticPr fontId="1"/>
  </si>
  <si>
    <t>研修実施スペース賃借料</t>
    <rPh sb="0" eb="2">
      <t>ケンシュウ</t>
    </rPh>
    <rPh sb="2" eb="4">
      <t>ジッシ</t>
    </rPh>
    <rPh sb="8" eb="11">
      <t>チンシャクリョウ</t>
    </rPh>
    <phoneticPr fontId="1"/>
  </si>
  <si>
    <t>HP更新</t>
    <rPh sb="2" eb="4">
      <t>コウシン</t>
    </rPh>
    <phoneticPr fontId="1"/>
  </si>
  <si>
    <t>××研修展開WG外部委員謝金</t>
    <rPh sb="2" eb="4">
      <t>ケンシュウ</t>
    </rPh>
    <rPh sb="4" eb="6">
      <t>テンカイ</t>
    </rPh>
    <rPh sb="8" eb="10">
      <t>ガイブ</t>
    </rPh>
    <rPh sb="10" eb="12">
      <t>イイン</t>
    </rPh>
    <rPh sb="12" eb="14">
      <t>シャキン</t>
    </rPh>
    <phoneticPr fontId="1"/>
  </si>
  <si>
    <t>使途記載シート</t>
    <rPh sb="0" eb="2">
      <t>シト</t>
    </rPh>
    <rPh sb="2" eb="4">
      <t>キサイ</t>
    </rPh>
    <phoneticPr fontId="1"/>
  </si>
  <si>
    <t>※「年度」「費目区分」「概要・事項」は記載例に倣い、入力すること</t>
    <rPh sb="2" eb="4">
      <t>ネンド</t>
    </rPh>
    <rPh sb="6" eb="8">
      <t>ヒモク</t>
    </rPh>
    <rPh sb="8" eb="10">
      <t>クブン</t>
    </rPh>
    <rPh sb="12" eb="14">
      <t>ガイヨウ</t>
    </rPh>
    <rPh sb="15" eb="17">
      <t>ジコウ</t>
    </rPh>
    <rPh sb="19" eb="21">
      <t>キサイ</t>
    </rPh>
    <rPh sb="21" eb="22">
      <t>レイ</t>
    </rPh>
    <rPh sb="23" eb="24">
      <t>ナラ</t>
    </rPh>
    <rPh sb="26" eb="28">
      <t>ニュウリョク</t>
    </rPh>
    <phoneticPr fontId="1"/>
  </si>
  <si>
    <t>年度</t>
    <rPh sb="0" eb="2">
      <t>ネンド</t>
    </rPh>
    <phoneticPr fontId="1"/>
  </si>
  <si>
    <t>目的・試算根拠等</t>
    <rPh sb="0" eb="2">
      <t>モクテキ</t>
    </rPh>
    <rPh sb="3" eb="5">
      <t>シサン</t>
    </rPh>
    <rPh sb="5" eb="7">
      <t>コンキョ</t>
    </rPh>
    <rPh sb="7" eb="8">
      <t>ナド</t>
    </rPh>
    <phoneticPr fontId="1"/>
  </si>
  <si>
    <t>R7</t>
    <phoneticPr fontId="1"/>
  </si>
  <si>
    <t>※行の高さは適宜修正すること。列の幅は修正しないこと</t>
    <rPh sb="1" eb="2">
      <t>ギョウ</t>
    </rPh>
    <rPh sb="3" eb="4">
      <t>タカ</t>
    </rPh>
    <rPh sb="6" eb="8">
      <t>テキギ</t>
    </rPh>
    <rPh sb="8" eb="10">
      <t>シュウセイ</t>
    </rPh>
    <rPh sb="15" eb="16">
      <t>レツ</t>
    </rPh>
    <rPh sb="17" eb="18">
      <t>ハバ</t>
    </rPh>
    <rPh sb="19" eb="21">
      <t>シュウセイ</t>
    </rPh>
    <phoneticPr fontId="1"/>
  </si>
  <si>
    <t>（５）　令和１０年度計画（積算内訳）</t>
    <rPh sb="4" eb="6">
      <t>レイワ</t>
    </rPh>
    <rPh sb="8" eb="10">
      <t>ネンド</t>
    </rPh>
    <rPh sb="10" eb="12">
      <t>ケイカク</t>
    </rPh>
    <rPh sb="13" eb="15">
      <t>セキサン</t>
    </rPh>
    <rPh sb="15" eb="17">
      <t>ウチワケ</t>
    </rPh>
    <phoneticPr fontId="1"/>
  </si>
  <si>
    <t>（６）　令和１１年度計画（積算内訳）</t>
    <rPh sb="4" eb="6">
      <t>レイワ</t>
    </rPh>
    <rPh sb="8" eb="10">
      <t>ネンド</t>
    </rPh>
    <rPh sb="10" eb="12">
      <t>ケイカク</t>
    </rPh>
    <rPh sb="13" eb="15">
      <t>セキサン</t>
    </rPh>
    <rPh sb="15" eb="17">
      <t>ウチワケ</t>
    </rPh>
    <phoneticPr fontId="1"/>
  </si>
  <si>
    <t>令和7年度雇用者分</t>
    <rPh sb="0" eb="2">
      <t>レイワ</t>
    </rPh>
    <rPh sb="3" eb="5">
      <t>ネンド</t>
    </rPh>
    <rPh sb="5" eb="8">
      <t>コヨウシャ</t>
    </rPh>
    <rPh sb="8" eb="9">
      <t>ブン</t>
    </rPh>
    <phoneticPr fontId="1"/>
  </si>
  <si>
    <t>複合機（使用者により按分）</t>
    <rPh sb="0" eb="3">
      <t>フクゴウキ</t>
    </rPh>
    <rPh sb="4" eb="7">
      <t>シヨウシャ</t>
    </rPh>
    <rPh sb="10" eb="12">
      <t>アンブン</t>
    </rPh>
    <phoneticPr fontId="1"/>
  </si>
  <si>
    <t>※</t>
    <phoneticPr fontId="1"/>
  </si>
  <si>
    <t>複合機（使用者により按分）</t>
    <phoneticPr fontId="1"/>
  </si>
  <si>
    <t>研修提供機関へ派遣</t>
    <rPh sb="0" eb="2">
      <t>ケンシュウ</t>
    </rPh>
    <rPh sb="2" eb="4">
      <t>テイキョウ</t>
    </rPh>
    <rPh sb="4" eb="6">
      <t>キカン</t>
    </rPh>
    <rPh sb="7" eb="9">
      <t>ハケン</t>
    </rPh>
    <phoneticPr fontId="1"/>
  </si>
  <si>
    <t>R7</t>
  </si>
  <si>
    <t>リース経費</t>
    <rPh sb="3" eb="5">
      <t>ケイヒ</t>
    </rPh>
    <phoneticPr fontId="1"/>
  </si>
  <si>
    <t>・複合機年額リース料：180000円、使用者5名（うち新規雇用者3名）
月額15000円のため、1人あたり3000円×3名＝9000円
9000円×5月＝45000円</t>
    <rPh sb="1" eb="4">
      <t>フクゴウキ</t>
    </rPh>
    <rPh sb="9" eb="10">
      <t>リョウ</t>
    </rPh>
    <rPh sb="27" eb="29">
      <t>シンキ</t>
    </rPh>
    <rPh sb="29" eb="32">
      <t>コヨウシャ</t>
    </rPh>
    <rPh sb="33" eb="34">
      <t>メイ</t>
    </rPh>
    <rPh sb="66" eb="67">
      <t>エン</t>
    </rPh>
    <phoneticPr fontId="1"/>
  </si>
  <si>
    <t>令和12年度</t>
    <rPh sb="0" eb="2">
      <t>レイワ</t>
    </rPh>
    <rPh sb="4" eb="6">
      <t>ネンド</t>
    </rPh>
    <phoneticPr fontId="1"/>
  </si>
  <si>
    <t>令和13年度</t>
    <rPh sb="0" eb="2">
      <t>レイワ</t>
    </rPh>
    <rPh sb="4" eb="6">
      <t>ネンド</t>
    </rPh>
    <phoneticPr fontId="1"/>
  </si>
  <si>
    <t>合計額</t>
    <rPh sb="0" eb="2">
      <t>ゴウケイ</t>
    </rPh>
    <rPh sb="2" eb="3">
      <t>ガク</t>
    </rPh>
    <phoneticPr fontId="1"/>
  </si>
  <si>
    <t>うち自己負担額</t>
    <rPh sb="2" eb="4">
      <t>ジコ</t>
    </rPh>
    <rPh sb="4" eb="6">
      <t>フタン</t>
    </rPh>
    <rPh sb="6" eb="7">
      <t>ガク</t>
    </rPh>
    <phoneticPr fontId="1"/>
  </si>
  <si>
    <t>※各年度計画（積算内訳）は印刷時に別ページになるよう設定してください。</t>
    <rPh sb="1" eb="2">
      <t>カク</t>
    </rPh>
    <rPh sb="2" eb="4">
      <t>ネンド</t>
    </rPh>
    <rPh sb="4" eb="6">
      <t>ケイカク</t>
    </rPh>
    <rPh sb="7" eb="9">
      <t>セキサン</t>
    </rPh>
    <rPh sb="9" eb="11">
      <t>ウチワケ</t>
    </rPh>
    <rPh sb="13" eb="15">
      <t>インサツ</t>
    </rPh>
    <rPh sb="15" eb="16">
      <t>ジ</t>
    </rPh>
    <rPh sb="17" eb="18">
      <t>ベツ</t>
    </rPh>
    <rPh sb="26" eb="28">
      <t>セッテイ</t>
    </rPh>
    <phoneticPr fontId="1"/>
  </si>
  <si>
    <t>（７）　令和１２年度計画（積算内訳）</t>
    <rPh sb="4" eb="6">
      <t>レイワ</t>
    </rPh>
    <rPh sb="8" eb="10">
      <t>ネンド</t>
    </rPh>
    <rPh sb="10" eb="12">
      <t>ケイカク</t>
    </rPh>
    <rPh sb="13" eb="15">
      <t>セキサン</t>
    </rPh>
    <rPh sb="15" eb="17">
      <t>ウチワケ</t>
    </rPh>
    <phoneticPr fontId="1"/>
  </si>
  <si>
    <t>（８）　令和１３年度計画（積算内訳）</t>
    <rPh sb="4" eb="6">
      <t>レイワ</t>
    </rPh>
    <rPh sb="8" eb="10">
      <t>ネンド</t>
    </rPh>
    <rPh sb="10" eb="12">
      <t>ケイカク</t>
    </rPh>
    <rPh sb="13" eb="15">
      <t>セキサン</t>
    </rPh>
    <rPh sb="15" eb="17">
      <t>ウチワケ</t>
    </rPh>
    <phoneticPr fontId="1"/>
  </si>
  <si>
    <t>体制強化機関　・　研修提供機関</t>
    <rPh sb="0" eb="6">
      <t>タイセイキョウカキカン</t>
    </rPh>
    <rPh sb="9" eb="15">
      <t>ケンシュウテイキョウキカン</t>
    </rPh>
    <phoneticPr fontId="1"/>
  </si>
  <si>
    <t>機関名：</t>
    <rPh sb="0" eb="2">
      <t>キカン</t>
    </rPh>
    <rPh sb="2" eb="3">
      <t>メイ</t>
    </rPh>
    <phoneticPr fontId="1"/>
  </si>
  <si>
    <t>○○研究所</t>
    <rPh sb="2" eb="5">
      <t>ケンキュウジョ</t>
    </rPh>
    <phoneticPr fontId="1"/>
  </si>
  <si>
    <t>旅費</t>
    <rPh sb="0" eb="2">
      <t>リョヒ</t>
    </rPh>
    <phoneticPr fontId="1"/>
  </si>
  <si>
    <t>事業実施費（体制強化機関）</t>
    <rPh sb="0" eb="2">
      <t>ジギョウ</t>
    </rPh>
    <rPh sb="2" eb="4">
      <t>ジッシ</t>
    </rPh>
    <rPh sb="4" eb="5">
      <t>ヒ</t>
    </rPh>
    <phoneticPr fontId="1"/>
  </si>
  <si>
    <t>事業実施費（研修提供機関）</t>
    <rPh sb="0" eb="2">
      <t>ジギョウ</t>
    </rPh>
    <rPh sb="2" eb="4">
      <t>ジッシ</t>
    </rPh>
    <rPh sb="4" eb="5">
      <t>ヒ</t>
    </rPh>
    <phoneticPr fontId="1"/>
  </si>
  <si>
    <t>研修準備エフォート分（30%）</t>
    <rPh sb="0" eb="2">
      <t>ケンシュウ</t>
    </rPh>
    <rPh sb="2" eb="4">
      <t>ジュンビ</t>
    </rPh>
    <rPh sb="9" eb="10">
      <t>ブン</t>
    </rPh>
    <phoneticPr fontId="1"/>
  </si>
  <si>
    <t>研修準備エフォート分（50%）</t>
    <rPh sb="0" eb="2">
      <t>ケンシュウ</t>
    </rPh>
    <rPh sb="2" eb="4">
      <t>ジュンビ</t>
    </rPh>
    <rPh sb="9" eb="10">
      <t>ブン</t>
    </rPh>
    <phoneticPr fontId="1"/>
  </si>
  <si>
    <t>外注費</t>
    <rPh sb="0" eb="3">
      <t>ガイチュウヒ</t>
    </rPh>
    <phoneticPr fontId="1"/>
  </si>
  <si>
    <t>（以降の年度は省略）</t>
    <rPh sb="1" eb="3">
      <t>イコウ</t>
    </rPh>
    <rPh sb="4" eb="6">
      <t>ネンド</t>
    </rPh>
    <rPh sb="7" eb="9">
      <t>ショウリャク</t>
    </rPh>
    <phoneticPr fontId="1"/>
  </si>
  <si>
    <t>3名新規雇用（令和7年11月より、事業主負担を含む）</t>
    <rPh sb="1" eb="2">
      <t>メイ</t>
    </rPh>
    <rPh sb="2" eb="4">
      <t>シンキ</t>
    </rPh>
    <rPh sb="4" eb="6">
      <t>コヨウ</t>
    </rPh>
    <rPh sb="7" eb="9">
      <t>レイワ</t>
    </rPh>
    <rPh sb="10" eb="11">
      <t>ネン</t>
    </rPh>
    <rPh sb="13" eb="14">
      <t>ツキ</t>
    </rPh>
    <rPh sb="17" eb="22">
      <t>ジギョウヌシフタン</t>
    </rPh>
    <rPh sb="23" eb="24">
      <t>フク</t>
    </rPh>
    <phoneticPr fontId="1"/>
  </si>
  <si>
    <t>月50万・賞与4月分＝年収800万・事業主負担目安年間120万
800万＋120万＝920万のうち、5月+賞与1月＝6月分
→920*6/16＝345万≒350万×3名＝1050万</t>
    <rPh sb="35" eb="36">
      <t>マン</t>
    </rPh>
    <rPh sb="40" eb="41">
      <t>マン</t>
    </rPh>
    <phoneticPr fontId="1"/>
  </si>
  <si>
    <t>3名新規雇用（令和7年11月より、事業主負担を含む）</t>
    <rPh sb="1" eb="2">
      <t>メイ</t>
    </rPh>
    <rPh sb="2" eb="4">
      <t>シンキ</t>
    </rPh>
    <rPh sb="4" eb="6">
      <t>コヨウ</t>
    </rPh>
    <rPh sb="7" eb="9">
      <t>レイワ</t>
    </rPh>
    <rPh sb="10" eb="11">
      <t>ネン</t>
    </rPh>
    <rPh sb="13" eb="14">
      <t>ガツ</t>
    </rPh>
    <rPh sb="17" eb="20">
      <t>ジギョウヌシ</t>
    </rPh>
    <rPh sb="20" eb="22">
      <t>フタン</t>
    </rPh>
    <rPh sb="23" eb="24">
      <t>フク</t>
    </rPh>
    <phoneticPr fontId="1"/>
  </si>
  <si>
    <t>旅費</t>
  </si>
  <si>
    <t>JST　PM研修</t>
  </si>
  <si>
    <t>会議室賃借料（学外会議実施）</t>
    <rPh sb="0" eb="3">
      <t>カイギシツ</t>
    </rPh>
    <rPh sb="3" eb="6">
      <t>チンシャクリョウ</t>
    </rPh>
    <rPh sb="7" eb="9">
      <t>ガクガイ</t>
    </rPh>
    <rPh sb="9" eb="11">
      <t>カイギ</t>
    </rPh>
    <rPh sb="11" eb="13">
      <t>ジッシ</t>
    </rPh>
    <phoneticPr fontId="1"/>
  </si>
  <si>
    <t>研修受講費用（UNITTライセンスアソシエイト研修（基礎編））</t>
    <rPh sb="0" eb="2">
      <t>ケンシュウ</t>
    </rPh>
    <rPh sb="2" eb="4">
      <t>ジュコウ</t>
    </rPh>
    <rPh sb="4" eb="6">
      <t>ヒヨウ</t>
    </rPh>
    <phoneticPr fontId="1"/>
  </si>
  <si>
    <t>事務担当者随行</t>
  </si>
  <si>
    <t>研修受講者旅費</t>
    <rPh sb="0" eb="2">
      <t>ケンシュウ</t>
    </rPh>
    <rPh sb="2" eb="5">
      <t>ジュコウシャ</t>
    </rPh>
    <rPh sb="5" eb="7">
      <t>リョヒ</t>
    </rPh>
    <phoneticPr fontId="1"/>
  </si>
  <si>
    <t>外注費</t>
  </si>
  <si>
    <t>広報誌作成</t>
  </si>
  <si>
    <t>情報収集・調査分析費</t>
  </si>
  <si>
    <t>調査ツール導入費（SurveyMonkey）</t>
  </si>
  <si>
    <t>調査ツール年間契約料</t>
  </si>
  <si>
    <t>コピー用紙、文房具等</t>
    <rPh sb="3" eb="5">
      <t>ヨウシ</t>
    </rPh>
    <rPh sb="6" eb="9">
      <t>ブンボウグ</t>
    </rPh>
    <rPh sb="9" eb="10">
      <t>トウ</t>
    </rPh>
    <phoneticPr fontId="1"/>
  </si>
  <si>
    <t>人事制度に係る他機関との打合せ（意見交換等）</t>
    <rPh sb="0" eb="2">
      <t>ジンジ</t>
    </rPh>
    <rPh sb="2" eb="4">
      <t>セイド</t>
    </rPh>
    <rPh sb="5" eb="6">
      <t>カカ</t>
    </rPh>
    <rPh sb="7" eb="8">
      <t>タ</t>
    </rPh>
    <rPh sb="8" eb="10">
      <t>キカン</t>
    </rPh>
    <rPh sb="12" eb="13">
      <t>ウ</t>
    </rPh>
    <rPh sb="13" eb="14">
      <t>ア</t>
    </rPh>
    <rPh sb="16" eb="18">
      <t>イケン</t>
    </rPh>
    <rPh sb="18" eb="20">
      <t>コウカン</t>
    </rPh>
    <rPh sb="20" eb="21">
      <t>ナド</t>
    </rPh>
    <phoneticPr fontId="1"/>
  </si>
  <si>
    <t>研修エフォート分（50%）</t>
    <rPh sb="0" eb="2">
      <t>ケンシュウ</t>
    </rPh>
    <rPh sb="7" eb="8">
      <t>ブン</t>
    </rPh>
    <phoneticPr fontId="1"/>
  </si>
  <si>
    <t>連携機関との打ち合わせ（〇〇大学）</t>
    <rPh sb="0" eb="2">
      <t>レンケイ</t>
    </rPh>
    <rPh sb="2" eb="4">
      <t>キカン</t>
    </rPh>
    <rPh sb="6" eb="7">
      <t>ウ</t>
    </rPh>
    <rPh sb="8" eb="9">
      <t>ア</t>
    </rPh>
    <rPh sb="14" eb="16">
      <t>ダイガク</t>
    </rPh>
    <phoneticPr fontId="1"/>
  </si>
  <si>
    <t>連携機関への研修委託料（〇〇大学）</t>
    <rPh sb="0" eb="2">
      <t>レンケイ</t>
    </rPh>
    <rPh sb="2" eb="4">
      <t>キカン</t>
    </rPh>
    <rPh sb="6" eb="8">
      <t>ケンシュウ</t>
    </rPh>
    <rPh sb="8" eb="11">
      <t>イタクリョウ</t>
    </rPh>
    <rPh sb="14" eb="16">
      <t>ダイガク</t>
    </rPh>
    <phoneticPr fontId="1"/>
  </si>
  <si>
    <t>○○研究力強化WG外部委員謝金</t>
    <rPh sb="4" eb="5">
      <t>リョク</t>
    </rPh>
    <rPh sb="5" eb="7">
      <t>キョウカ</t>
    </rPh>
    <rPh sb="9" eb="11">
      <t>ガイブガイブカウリョク</t>
    </rPh>
    <phoneticPr fontId="1"/>
  </si>
  <si>
    <t>研究開発マネジメント人材活動旅費</t>
    <rPh sb="0" eb="4">
      <t>ケンキュウカイハツ</t>
    </rPh>
    <rPh sb="10" eb="12">
      <t>ジンザイ</t>
    </rPh>
    <rPh sb="12" eb="14">
      <t>カツドウ</t>
    </rPh>
    <rPh sb="14" eb="16">
      <t>リョヒ</t>
    </rPh>
    <phoneticPr fontId="1"/>
  </si>
  <si>
    <t>〇〇大学</t>
    <rPh sb="2" eb="4">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</si>
</sst>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scheme val="minor"/>
    </font>
    <font>
      <sz val="6"/>
      <name val="游ゴシック"/>
      <family val="3"/>
      <charset val="128"/>
      <scheme val="minor"/>
    </font>
    <font>
      <sz val="11"/>
      <color theme="1"/>
      <name val="游ゴシック"/>
      <family val="2"/>
      <scheme val="minor"/>
    </font>
    <font>
      <i/>
      <sz val="11"/>
      <color rgb="FF0070C0"/>
      <name val="ＭＳ 明朝"/>
      <family val="1"/>
      <charset val="128"/>
    </font>
    <font>
      <i/>
      <u/>
      <sz val="10"/>
      <color rgb="FF0070C0"/>
      <name val="游ゴシック"/>
      <family val="3"/>
      <charset val="128"/>
      <scheme val="minor"/>
    </font>
    <font>
      <b/>
      <sz val="11"/>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8"/>
      <color theme="1"/>
      <name val="游ゴシック"/>
      <family val="2"/>
      <scheme val="minor"/>
    </font>
    <font>
      <sz val="11"/>
      <name val="游ゴシック"/>
      <family val="3"/>
      <charset val="128"/>
      <scheme val="minor"/>
    </font>
    <font>
      <sz val="11"/>
      <color rgb="FF0070C0"/>
      <name val="游ゴシック"/>
      <family val="3"/>
      <charset val="128"/>
    </font>
    <font>
      <sz val="9"/>
      <color indexed="81"/>
      <name val="MS P ゴシック"/>
      <family val="3"/>
      <charset val="128"/>
    </font>
    <font>
      <b/>
      <sz val="9"/>
      <color indexed="81"/>
      <name val="MS P ゴシック"/>
      <family val="3"/>
      <charset val="128"/>
    </font>
    <font>
      <sz val="10"/>
      <color rgb="FF0070C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double">
        <color indexed="64"/>
      </right>
      <top style="double">
        <color indexed="64"/>
      </top>
      <bottom style="double">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thin">
        <color indexed="64"/>
      </right>
      <top style="medium">
        <color indexed="64"/>
      </top>
      <bottom style="mediumDashed">
        <color indexed="64"/>
      </bottom>
      <diagonal/>
    </border>
    <border>
      <left style="thin">
        <color indexed="64"/>
      </left>
      <right style="thin">
        <color indexed="64"/>
      </right>
      <top style="medium">
        <color indexed="64"/>
      </top>
      <bottom style="mediumDashed">
        <color indexed="64"/>
      </bottom>
      <diagonal/>
    </border>
    <border>
      <left style="thin">
        <color indexed="64"/>
      </left>
      <right style="medium">
        <color indexed="64"/>
      </right>
      <top style="medium">
        <color indexed="64"/>
      </top>
      <bottom style="mediumDashed">
        <color indexed="64"/>
      </bottom>
      <diagonal/>
    </border>
    <border>
      <left style="medium">
        <color indexed="64"/>
      </left>
      <right/>
      <top style="mediumDashed">
        <color indexed="64"/>
      </top>
      <bottom style="dotted">
        <color indexed="64"/>
      </bottom>
      <diagonal/>
    </border>
    <border>
      <left/>
      <right/>
      <top style="mediumDashed">
        <color indexed="64"/>
      </top>
      <bottom style="dotted">
        <color indexed="64"/>
      </bottom>
      <diagonal/>
    </border>
    <border>
      <left/>
      <right style="thin">
        <color indexed="64"/>
      </right>
      <top style="mediumDashed">
        <color indexed="64"/>
      </top>
      <bottom style="dotted">
        <color indexed="64"/>
      </bottom>
      <diagonal/>
    </border>
    <border>
      <left style="thin">
        <color indexed="64"/>
      </left>
      <right style="thin">
        <color indexed="64"/>
      </right>
      <top style="mediumDashed">
        <color indexed="64"/>
      </top>
      <bottom style="dotted">
        <color indexed="64"/>
      </bottom>
      <diagonal/>
    </border>
    <border>
      <left style="thin">
        <color indexed="64"/>
      </left>
      <right style="medium">
        <color indexed="64"/>
      </right>
      <top style="mediumDash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Dash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double">
        <color indexed="64"/>
      </left>
      <right style="thin">
        <color indexed="64"/>
      </right>
      <top style="double">
        <color indexed="64"/>
      </top>
      <bottom style="double">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mediumDashed">
        <color indexed="64"/>
      </top>
      <bottom style="dotted">
        <color indexed="64"/>
      </bottom>
      <diagonal/>
    </border>
    <border>
      <left/>
      <right style="medium">
        <color indexed="64"/>
      </right>
      <top style="medium">
        <color indexed="64"/>
      </top>
      <bottom style="medium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top/>
      <bottom style="thin">
        <color auto="1"/>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300">
    <xf numFmtId="0" fontId="0" fillId="0" borderId="0" xfId="0"/>
    <xf numFmtId="0" fontId="0" fillId="0" borderId="3" xfId="0" applyBorder="1"/>
    <xf numFmtId="0" fontId="0" fillId="0" borderId="4" xfId="0" applyBorder="1"/>
    <xf numFmtId="0" fontId="0" fillId="0" borderId="5" xfId="0" applyBorder="1"/>
    <xf numFmtId="0" fontId="0" fillId="0" borderId="7" xfId="0" applyBorder="1"/>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30" xfId="0" applyBorder="1" applyAlignment="1">
      <alignment horizontal="right" vertical="center"/>
    </xf>
    <xf numFmtId="0" fontId="0" fillId="0" borderId="11" xfId="0" applyBorder="1" applyAlignment="1">
      <alignment horizontal="righ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40" xfId="0" applyBorder="1" applyAlignment="1">
      <alignment horizontal="right" vertical="center"/>
    </xf>
    <xf numFmtId="0" fontId="0" fillId="0" borderId="0" xfId="0" applyAlignment="1">
      <alignment vertical="center" shrinkToFit="1"/>
    </xf>
    <xf numFmtId="0" fontId="0" fillId="0" borderId="1" xfId="0"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0" xfId="0" applyFill="1" applyBorder="1" applyAlignment="1">
      <alignment horizontal="center" vertical="center"/>
    </xf>
    <xf numFmtId="38" fontId="5" fillId="0" borderId="0" xfId="1" applyFont="1" applyFill="1" applyBorder="1" applyAlignment="1">
      <alignment vertical="center"/>
    </xf>
    <xf numFmtId="38" fontId="0" fillId="0" borderId="0" xfId="1" applyFont="1" applyFill="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72" xfId="0" applyFont="1" applyBorder="1" applyAlignment="1">
      <alignment horizontal="center" vertical="center" shrinkToFit="1"/>
    </xf>
    <xf numFmtId="0" fontId="9" fillId="0" borderId="3" xfId="0" applyFont="1" applyBorder="1"/>
    <xf numFmtId="0" fontId="9" fillId="0" borderId="9" xfId="0" applyFont="1" applyBorder="1"/>
    <xf numFmtId="0" fontId="9" fillId="0" borderId="4" xfId="0" applyFont="1" applyBorder="1"/>
    <xf numFmtId="0" fontId="9" fillId="0" borderId="5" xfId="0" applyFont="1" applyBorder="1"/>
    <xf numFmtId="0" fontId="9" fillId="0" borderId="0" xfId="0" applyFont="1"/>
    <xf numFmtId="0" fontId="9" fillId="0" borderId="0" xfId="0" applyFont="1" applyBorder="1"/>
    <xf numFmtId="0" fontId="0" fillId="4" borderId="0" xfId="0" applyFill="1" applyAlignment="1">
      <alignment vertical="center"/>
    </xf>
    <xf numFmtId="0" fontId="0" fillId="4" borderId="0" xfId="0" applyFill="1" applyAlignment="1">
      <alignment horizontal="right" vertical="center"/>
    </xf>
    <xf numFmtId="0" fontId="0" fillId="0" borderId="0" xfId="0" applyFill="1" applyAlignment="1">
      <alignment horizontal="right" vertical="center"/>
    </xf>
    <xf numFmtId="0" fontId="0" fillId="0" borderId="0" xfId="0" applyFill="1" applyAlignment="1">
      <alignment vertical="center"/>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0" fillId="0" borderId="30" xfId="0" applyBorder="1" applyAlignment="1" applyProtection="1">
      <alignment horizontal="right" vertical="center"/>
      <protection locked="0"/>
    </xf>
    <xf numFmtId="0" fontId="0" fillId="0" borderId="11"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0" fillId="0" borderId="40"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vertical="center"/>
    </xf>
    <xf numFmtId="0" fontId="0" fillId="0" borderId="0" xfId="0" applyAlignment="1" applyProtection="1">
      <alignment horizontal="right" vertical="center"/>
    </xf>
    <xf numFmtId="0" fontId="5" fillId="3" borderId="20"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0" borderId="24" xfId="0" applyBorder="1" applyAlignment="1" applyProtection="1">
      <alignment horizontal="distributed" vertical="center" indent="5"/>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74"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38" fontId="0" fillId="0" borderId="42" xfId="1" applyFont="1" applyBorder="1" applyAlignment="1" applyProtection="1">
      <alignment vertical="center"/>
      <protection locked="0"/>
    </xf>
    <xf numFmtId="38" fontId="5" fillId="3" borderId="8" xfId="1" applyFont="1" applyFill="1" applyBorder="1" applyAlignment="1" applyProtection="1">
      <alignment vertical="center"/>
    </xf>
    <xf numFmtId="38" fontId="0" fillId="2" borderId="68" xfId="1" applyFont="1" applyFill="1" applyBorder="1" applyAlignment="1" applyProtection="1">
      <alignment vertical="center"/>
    </xf>
    <xf numFmtId="38" fontId="0" fillId="2" borderId="4" xfId="1" applyFont="1" applyFill="1" applyBorder="1" applyAlignment="1" applyProtection="1">
      <alignment vertical="center"/>
    </xf>
    <xf numFmtId="38" fontId="0" fillId="2" borderId="70" xfId="1" applyFont="1" applyFill="1" applyBorder="1" applyAlignment="1" applyProtection="1">
      <alignment vertical="center"/>
    </xf>
    <xf numFmtId="38" fontId="0" fillId="3" borderId="42" xfId="1" applyFont="1" applyFill="1" applyBorder="1" applyAlignment="1" applyProtection="1">
      <alignment vertical="center"/>
    </xf>
    <xf numFmtId="0" fontId="0" fillId="0" borderId="73"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4" fillId="0" borderId="0" xfId="0" applyFont="1" applyBorder="1" applyAlignment="1" applyProtection="1">
      <alignment vertical="center" wrapText="1"/>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3" borderId="45" xfId="0" applyFill="1" applyBorder="1" applyAlignment="1" applyProtection="1">
      <alignment horizontal="center" vertical="center"/>
    </xf>
    <xf numFmtId="0" fontId="0" fillId="3" borderId="42" xfId="0" applyFill="1" applyBorder="1" applyAlignment="1" applyProtection="1">
      <alignment horizontal="center" vertical="center"/>
    </xf>
    <xf numFmtId="0" fontId="0" fillId="0" borderId="4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2" borderId="38"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0" borderId="19"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8"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38" fontId="0" fillId="0" borderId="18" xfId="1" applyFont="1" applyBorder="1" applyAlignment="1" applyProtection="1">
      <alignment vertical="center" shrinkToFit="1"/>
      <protection locked="0"/>
    </xf>
    <xf numFmtId="38" fontId="0" fillId="0" borderId="19" xfId="1" applyFont="1" applyBorder="1" applyAlignment="1" applyProtection="1">
      <alignment vertical="center" shrinkToFit="1"/>
      <protection locked="0"/>
    </xf>
    <xf numFmtId="38" fontId="0" fillId="0" borderId="39" xfId="1" applyFont="1" applyBorder="1" applyAlignment="1" applyProtection="1">
      <alignment vertical="center" shrinkToFit="1"/>
      <protection locked="0"/>
    </xf>
    <xf numFmtId="0" fontId="0" fillId="2" borderId="25" xfId="0" applyFill="1" applyBorder="1" applyAlignment="1" applyProtection="1">
      <alignment vertical="center"/>
    </xf>
    <xf numFmtId="0" fontId="0" fillId="2" borderId="26" xfId="0" applyFill="1" applyBorder="1" applyAlignment="1" applyProtection="1">
      <alignment vertical="center"/>
    </xf>
    <xf numFmtId="0" fontId="0" fillId="2" borderId="27" xfId="0" applyFill="1" applyBorder="1" applyAlignment="1" applyProtection="1">
      <alignment vertical="center"/>
    </xf>
    <xf numFmtId="0" fontId="0" fillId="2" borderId="37" xfId="0" applyFill="1" applyBorder="1" applyAlignment="1" applyProtection="1">
      <alignment vertical="center"/>
    </xf>
    <xf numFmtId="38" fontId="0" fillId="2" borderId="37" xfId="1" applyFont="1" applyFill="1" applyBorder="1" applyAlignment="1" applyProtection="1">
      <alignment vertical="center"/>
    </xf>
    <xf numFmtId="38" fontId="0" fillId="2" borderId="26" xfId="1" applyFont="1" applyFill="1" applyBorder="1" applyAlignment="1" applyProtection="1">
      <alignment vertical="center"/>
    </xf>
    <xf numFmtId="38" fontId="0" fillId="2" borderId="55" xfId="1" applyFont="1" applyFill="1" applyBorder="1" applyAlignment="1" applyProtection="1">
      <alignment vertical="center"/>
    </xf>
    <xf numFmtId="0" fontId="0" fillId="0" borderId="31" xfId="0" applyBorder="1" applyAlignment="1" applyProtection="1">
      <alignment vertical="center" shrinkToFit="1"/>
      <protection locked="0"/>
    </xf>
    <xf numFmtId="0" fontId="0" fillId="0" borderId="32" xfId="0" applyBorder="1" applyAlignment="1" applyProtection="1">
      <alignment vertical="center" shrinkToFit="1"/>
      <protection locked="0"/>
    </xf>
    <xf numFmtId="0" fontId="0" fillId="0" borderId="54" xfId="0" applyBorder="1" applyAlignment="1" applyProtection="1">
      <alignment vertical="center" shrinkToFit="1"/>
      <protection locked="0"/>
    </xf>
    <xf numFmtId="0" fontId="0" fillId="0" borderId="54"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5"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49" xfId="0" applyBorder="1" applyAlignment="1" applyProtection="1">
      <alignment vertical="center" shrinkToFit="1"/>
      <protection locked="0"/>
    </xf>
    <xf numFmtId="0" fontId="0" fillId="0" borderId="49"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5" fillId="3" borderId="15" xfId="0" applyFont="1" applyFill="1" applyBorder="1" applyAlignment="1" applyProtection="1">
      <alignment horizontal="distributed" vertical="center" indent="3"/>
    </xf>
    <xf numFmtId="0" fontId="5" fillId="3" borderId="46" xfId="0" applyFont="1" applyFill="1" applyBorder="1" applyAlignment="1" applyProtection="1">
      <alignment horizontal="distributed" vertical="center" indent="3"/>
    </xf>
    <xf numFmtId="0" fontId="5" fillId="3" borderId="16" xfId="0" applyFont="1" applyFill="1" applyBorder="1" applyAlignment="1" applyProtection="1">
      <alignment horizontal="distributed" vertical="center" indent="3"/>
    </xf>
    <xf numFmtId="0" fontId="5" fillId="3" borderId="47" xfId="0" applyFont="1" applyFill="1" applyBorder="1" applyAlignment="1" applyProtection="1">
      <alignment horizontal="center" vertical="center"/>
    </xf>
    <xf numFmtId="0" fontId="5" fillId="3" borderId="46"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38" fontId="5" fillId="3" borderId="47" xfId="1" applyFont="1" applyFill="1" applyBorder="1" applyAlignment="1" applyProtection="1">
      <alignment vertical="center"/>
    </xf>
    <xf numFmtId="38" fontId="5" fillId="3" borderId="46" xfId="1" applyFont="1" applyFill="1" applyBorder="1" applyAlignment="1" applyProtection="1">
      <alignment vertical="center"/>
    </xf>
    <xf numFmtId="38" fontId="5" fillId="3" borderId="48" xfId="1" applyFont="1" applyFill="1" applyBorder="1" applyAlignment="1" applyProtection="1">
      <alignment vertical="center"/>
    </xf>
    <xf numFmtId="38" fontId="0" fillId="2" borderId="28" xfId="1" applyFont="1" applyFill="1" applyBorder="1" applyAlignment="1" applyProtection="1">
      <alignment vertical="center"/>
    </xf>
    <xf numFmtId="38" fontId="0" fillId="2" borderId="29" xfId="1" applyFont="1" applyFill="1" applyBorder="1" applyAlignment="1" applyProtection="1">
      <alignment vertical="center"/>
    </xf>
    <xf numFmtId="0" fontId="0" fillId="0" borderId="33" xfId="0" applyBorder="1" applyAlignment="1" applyProtection="1">
      <alignment vertical="center" shrinkToFit="1"/>
      <protection locked="0"/>
    </xf>
    <xf numFmtId="0" fontId="0" fillId="0" borderId="33" xfId="0"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vertical="center" shrinkToFit="1"/>
      <protection locked="0"/>
    </xf>
    <xf numFmtId="0" fontId="0" fillId="0" borderId="4" xfId="0" applyBorder="1" applyAlignment="1" applyProtection="1">
      <alignment horizontal="center" vertical="center" shrinkToFit="1"/>
      <protection locked="0"/>
    </xf>
    <xf numFmtId="0" fontId="0" fillId="0" borderId="36" xfId="0" applyBorder="1" applyAlignment="1" applyProtection="1">
      <alignment vertical="center" shrinkToFit="1"/>
      <protection locked="0"/>
    </xf>
    <xf numFmtId="0" fontId="0" fillId="0" borderId="36" xfId="0"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0" fillId="0" borderId="9" xfId="0" applyBorder="1" applyAlignment="1" applyProtection="1">
      <alignment horizontal="center" vertical="center" shrinkToFit="1"/>
      <protection locked="0"/>
    </xf>
    <xf numFmtId="38" fontId="0" fillId="0" borderId="10" xfId="1" applyFont="1" applyBorder="1" applyAlignment="1" applyProtection="1">
      <alignment vertical="center"/>
      <protection locked="0"/>
    </xf>
    <xf numFmtId="38" fontId="0" fillId="2" borderId="69" xfId="1" applyFont="1" applyFill="1" applyBorder="1" applyAlignment="1" applyProtection="1">
      <alignment vertical="center"/>
    </xf>
    <xf numFmtId="38" fontId="0" fillId="2" borderId="6" xfId="1" applyFont="1" applyFill="1" applyBorder="1" applyAlignment="1" applyProtection="1">
      <alignment vertical="center"/>
    </xf>
    <xf numFmtId="38" fontId="0" fillId="2" borderId="71" xfId="1" applyFont="1" applyFill="1" applyBorder="1" applyAlignment="1" applyProtection="1">
      <alignment vertical="center"/>
    </xf>
    <xf numFmtId="38" fontId="0" fillId="3" borderId="10" xfId="1" applyFont="1" applyFill="1" applyBorder="1" applyAlignment="1" applyProtection="1">
      <alignment vertical="center"/>
    </xf>
    <xf numFmtId="0" fontId="3" fillId="0" borderId="4" xfId="0" applyFont="1" applyBorder="1" applyAlignment="1">
      <alignment vertical="center" shrinkToFit="1"/>
    </xf>
    <xf numFmtId="0" fontId="3" fillId="0" borderId="1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8" xfId="0" applyFont="1" applyBorder="1" applyAlignment="1">
      <alignment vertical="center" shrinkToFit="1"/>
    </xf>
    <xf numFmtId="0" fontId="3" fillId="0" borderId="12" xfId="0" applyFont="1" applyBorder="1" applyAlignment="1">
      <alignment vertical="center" shrinkToFit="1"/>
    </xf>
    <xf numFmtId="38" fontId="3" fillId="0" borderId="18" xfId="1" applyFont="1" applyBorder="1" applyAlignment="1">
      <alignment vertical="center" shrinkToFit="1"/>
    </xf>
    <xf numFmtId="38" fontId="3" fillId="0" borderId="19" xfId="1" applyFont="1" applyBorder="1" applyAlignment="1">
      <alignment vertical="center" shrinkToFit="1"/>
    </xf>
    <xf numFmtId="38" fontId="3" fillId="0" borderId="39" xfId="1" applyFont="1" applyBorder="1" applyAlignment="1">
      <alignment vertical="center" shrinkToFit="1"/>
    </xf>
    <xf numFmtId="0" fontId="3" fillId="0" borderId="19" xfId="0" applyFont="1" applyBorder="1" applyAlignment="1">
      <alignment vertical="center" shrinkToFit="1"/>
    </xf>
    <xf numFmtId="38" fontId="3" fillId="0" borderId="4" xfId="1" applyFont="1" applyBorder="1" applyAlignment="1">
      <alignment vertical="center" shrinkToFit="1"/>
    </xf>
    <xf numFmtId="38" fontId="3" fillId="0" borderId="6" xfId="1" applyFont="1" applyBorder="1" applyAlignment="1">
      <alignment vertical="center" shrinkToFit="1"/>
    </xf>
    <xf numFmtId="0" fontId="3" fillId="0" borderId="4" xfId="0" applyFont="1" applyBorder="1" applyAlignment="1">
      <alignment horizontal="center" vertical="center" shrinkToFit="1"/>
    </xf>
    <xf numFmtId="0" fontId="0" fillId="3" borderId="45" xfId="0" applyFill="1" applyBorder="1" applyAlignment="1">
      <alignment horizontal="center" vertical="center"/>
    </xf>
    <xf numFmtId="0" fontId="0" fillId="3" borderId="42" xfId="0" applyFill="1" applyBorder="1" applyAlignment="1">
      <alignment horizontal="center" vertical="center"/>
    </xf>
    <xf numFmtId="38" fontId="0" fillId="3" borderId="42" xfId="1" applyFont="1" applyFill="1" applyBorder="1" applyAlignment="1">
      <alignment vertical="center"/>
    </xf>
    <xf numFmtId="38" fontId="0" fillId="3" borderId="62" xfId="1" applyFont="1" applyFill="1" applyBorder="1" applyAlignment="1">
      <alignment vertical="center"/>
    </xf>
    <xf numFmtId="38" fontId="0" fillId="3" borderId="63" xfId="1" applyFont="1" applyFill="1" applyBorder="1" applyAlignment="1">
      <alignment vertical="center"/>
    </xf>
    <xf numFmtId="38" fontId="0" fillId="3" borderId="64" xfId="1" applyFont="1" applyFill="1" applyBorder="1" applyAlignment="1">
      <alignment vertical="center"/>
    </xf>
    <xf numFmtId="38" fontId="0" fillId="3" borderId="67" xfId="1" applyFont="1" applyFill="1" applyBorder="1" applyAlignment="1">
      <alignment vertical="center"/>
    </xf>
    <xf numFmtId="0" fontId="0" fillId="0" borderId="24" xfId="0" applyBorder="1" applyAlignment="1">
      <alignment horizontal="distributed" vertical="center" indent="5"/>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2" borderId="43" xfId="0" applyFill="1" applyBorder="1" applyAlignment="1">
      <alignment horizontal="center" vertical="center"/>
    </xf>
    <xf numFmtId="0" fontId="0" fillId="2" borderId="7" xfId="0" applyFill="1" applyBorder="1" applyAlignment="1">
      <alignment horizontal="center" vertical="center"/>
    </xf>
    <xf numFmtId="38" fontId="10" fillId="2" borderId="7" xfId="1" applyFont="1" applyFill="1" applyBorder="1" applyAlignment="1">
      <alignment vertical="center"/>
    </xf>
    <xf numFmtId="38" fontId="10" fillId="2" borderId="56" xfId="1" applyFont="1" applyFill="1" applyBorder="1" applyAlignment="1">
      <alignment vertical="center"/>
    </xf>
    <xf numFmtId="38" fontId="10" fillId="2" borderId="57" xfId="1" applyFont="1" applyFill="1" applyBorder="1" applyAlignment="1">
      <alignment vertical="center"/>
    </xf>
    <xf numFmtId="38" fontId="10" fillId="2" borderId="58" xfId="1" applyFont="1" applyFill="1" applyBorder="1" applyAlignment="1">
      <alignment vertical="center"/>
    </xf>
    <xf numFmtId="0" fontId="0" fillId="0" borderId="2" xfId="0" applyBorder="1" applyAlignment="1">
      <alignment horizontal="center" vertical="center"/>
    </xf>
    <xf numFmtId="0" fontId="5" fillId="3" borderId="20" xfId="0" applyFont="1" applyFill="1" applyBorder="1" applyAlignment="1">
      <alignment horizontal="center" vertical="center"/>
    </xf>
    <xf numFmtId="0" fontId="5" fillId="3" borderId="8" xfId="0" applyFont="1" applyFill="1" applyBorder="1" applyAlignment="1">
      <alignment horizontal="center" vertical="center"/>
    </xf>
    <xf numFmtId="38" fontId="5" fillId="3" borderId="8" xfId="1" applyFont="1" applyFill="1" applyBorder="1" applyAlignment="1">
      <alignment vertical="center"/>
    </xf>
    <xf numFmtId="38" fontId="5" fillId="3" borderId="47" xfId="1" applyFont="1" applyFill="1" applyBorder="1" applyAlignment="1">
      <alignment vertical="center"/>
    </xf>
    <xf numFmtId="38" fontId="5" fillId="3" borderId="46" xfId="1" applyFont="1" applyFill="1" applyBorder="1" applyAlignment="1">
      <alignment vertical="center"/>
    </xf>
    <xf numFmtId="38" fontId="5" fillId="3" borderId="16" xfId="1" applyFont="1" applyFill="1" applyBorder="1" applyAlignment="1">
      <alignment vertical="center"/>
    </xf>
    <xf numFmtId="0" fontId="0" fillId="2" borderId="44" xfId="0" applyFill="1" applyBorder="1" applyAlignment="1">
      <alignment horizontal="center" vertical="center"/>
    </xf>
    <xf numFmtId="0" fontId="0" fillId="2" borderId="9" xfId="0" applyFill="1" applyBorder="1" applyAlignment="1">
      <alignment horizontal="center" vertical="center"/>
    </xf>
    <xf numFmtId="38" fontId="10" fillId="2" borderId="9" xfId="1" applyFont="1" applyFill="1" applyBorder="1" applyAlignment="1">
      <alignment vertical="center"/>
    </xf>
    <xf numFmtId="38" fontId="10" fillId="2" borderId="59" xfId="1" applyFont="1" applyFill="1" applyBorder="1" applyAlignment="1">
      <alignment vertical="center"/>
    </xf>
    <xf numFmtId="38" fontId="10" fillId="2" borderId="60" xfId="1" applyFont="1" applyFill="1" applyBorder="1" applyAlignment="1">
      <alignment vertical="center"/>
    </xf>
    <xf numFmtId="38" fontId="10" fillId="2" borderId="61" xfId="1" applyFont="1" applyFill="1" applyBorder="1" applyAlignment="1">
      <alignment vertical="center"/>
    </xf>
    <xf numFmtId="0" fontId="0" fillId="2" borderId="38" xfId="0" applyFill="1" applyBorder="1" applyAlignment="1">
      <alignment horizontal="center" vertical="center"/>
    </xf>
    <xf numFmtId="0" fontId="0" fillId="2" borderId="4" xfId="0" applyFill="1" applyBorder="1" applyAlignment="1">
      <alignment horizontal="center" vertical="center"/>
    </xf>
    <xf numFmtId="38" fontId="10" fillId="2" borderId="4" xfId="1" applyFont="1" applyFill="1" applyBorder="1" applyAlignment="1">
      <alignment vertical="center"/>
    </xf>
    <xf numFmtId="38" fontId="10" fillId="2" borderId="18" xfId="1" applyFont="1" applyFill="1" applyBorder="1" applyAlignment="1">
      <alignment vertical="center"/>
    </xf>
    <xf numFmtId="38" fontId="10" fillId="2" borderId="19" xfId="1" applyFont="1" applyFill="1" applyBorder="1" applyAlignment="1">
      <alignment vertical="center"/>
    </xf>
    <xf numFmtId="38" fontId="10" fillId="2" borderId="12" xfId="1" applyFont="1"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37" xfId="0" applyFill="1" applyBorder="1" applyAlignment="1">
      <alignment vertical="center"/>
    </xf>
    <xf numFmtId="38" fontId="0" fillId="2" borderId="28" xfId="1" applyFont="1" applyFill="1" applyBorder="1" applyAlignment="1">
      <alignment vertical="center"/>
    </xf>
    <xf numFmtId="38" fontId="0" fillId="2" borderId="29" xfId="1" applyFont="1" applyFill="1" applyBorder="1" applyAlignment="1">
      <alignment vertical="center"/>
    </xf>
    <xf numFmtId="0" fontId="0" fillId="0" borderId="45" xfId="0" applyBorder="1" applyAlignment="1">
      <alignment horizontal="center" vertical="center"/>
    </xf>
    <xf numFmtId="0" fontId="0" fillId="0" borderId="42" xfId="0" applyBorder="1" applyAlignment="1">
      <alignment horizontal="center" vertical="center"/>
    </xf>
    <xf numFmtId="38" fontId="3" fillId="0" borderId="42" xfId="1" applyFont="1" applyBorder="1" applyAlignment="1">
      <alignment vertical="center"/>
    </xf>
    <xf numFmtId="0" fontId="4" fillId="0" borderId="0" xfId="0" applyFont="1" applyBorder="1" applyAlignment="1">
      <alignment vertical="center" wrapText="1"/>
    </xf>
    <xf numFmtId="0" fontId="3" fillId="0" borderId="31" xfId="0" applyFont="1" applyBorder="1" applyAlignment="1">
      <alignment vertical="center" shrinkToFit="1"/>
    </xf>
    <xf numFmtId="0" fontId="3" fillId="0" borderId="32" xfId="0" applyFont="1" applyBorder="1" applyAlignment="1">
      <alignment vertical="center" shrinkToFit="1"/>
    </xf>
    <xf numFmtId="0" fontId="3" fillId="0" borderId="33" xfId="0" applyFont="1" applyBorder="1" applyAlignment="1">
      <alignment vertical="center" shrinkToFit="1"/>
    </xf>
    <xf numFmtId="0" fontId="3" fillId="0" borderId="33" xfId="0" applyFont="1" applyBorder="1" applyAlignment="1">
      <alignment horizontal="center" vertical="center" shrinkToFit="1"/>
    </xf>
    <xf numFmtId="38" fontId="3" fillId="0" borderId="33" xfId="1" applyFont="1" applyBorder="1" applyAlignment="1">
      <alignment vertical="center" shrinkToFit="1"/>
    </xf>
    <xf numFmtId="38" fontId="3" fillId="0" borderId="34" xfId="1" applyFont="1" applyBorder="1" applyAlignment="1">
      <alignment vertical="center" shrinkToFit="1"/>
    </xf>
    <xf numFmtId="38" fontId="3" fillId="0" borderId="49" xfId="1" applyFont="1" applyBorder="1" applyAlignment="1">
      <alignment vertical="center" shrinkToFit="1"/>
    </xf>
    <xf numFmtId="38" fontId="3" fillId="0" borderId="35" xfId="1" applyFont="1" applyBorder="1" applyAlignment="1">
      <alignment vertical="center" shrinkToFit="1"/>
    </xf>
    <xf numFmtId="38" fontId="3" fillId="0" borderId="50" xfId="1" applyFont="1" applyBorder="1" applyAlignment="1">
      <alignment vertical="center" shrinkToFit="1"/>
    </xf>
    <xf numFmtId="0" fontId="5" fillId="3" borderId="15" xfId="0" applyFont="1" applyFill="1" applyBorder="1" applyAlignment="1">
      <alignment horizontal="distributed" vertical="center" indent="3"/>
    </xf>
    <xf numFmtId="0" fontId="5" fillId="3" borderId="46" xfId="0" applyFont="1" applyFill="1" applyBorder="1" applyAlignment="1">
      <alignment horizontal="distributed" vertical="center" indent="3"/>
    </xf>
    <xf numFmtId="0" fontId="5" fillId="3" borderId="16" xfId="0" applyFont="1" applyFill="1" applyBorder="1" applyAlignment="1">
      <alignment horizontal="distributed" vertical="center" indent="3"/>
    </xf>
    <xf numFmtId="0" fontId="5" fillId="3" borderId="47"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16" xfId="0" applyFont="1" applyFill="1" applyBorder="1" applyAlignment="1">
      <alignment horizontal="center" vertical="center"/>
    </xf>
    <xf numFmtId="38" fontId="5" fillId="3" borderId="48" xfId="1" applyFont="1" applyFill="1" applyBorder="1" applyAlignment="1">
      <alignmen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38" fontId="0" fillId="2" borderId="56" xfId="1" applyFont="1" applyFill="1" applyBorder="1" applyAlignment="1">
      <alignment vertical="center"/>
    </xf>
    <xf numFmtId="38" fontId="0" fillId="2" borderId="57" xfId="1" applyFont="1" applyFill="1" applyBorder="1" applyAlignment="1">
      <alignment vertical="center"/>
    </xf>
    <xf numFmtId="38" fontId="0" fillId="2" borderId="65" xfId="1" applyFont="1" applyFill="1" applyBorder="1" applyAlignment="1">
      <alignment vertical="center"/>
    </xf>
    <xf numFmtId="38" fontId="0" fillId="2" borderId="18" xfId="1" applyFont="1" applyFill="1" applyBorder="1" applyAlignment="1">
      <alignment vertical="center"/>
    </xf>
    <xf numFmtId="38" fontId="0" fillId="2" borderId="19" xfId="1" applyFont="1" applyFill="1" applyBorder="1" applyAlignment="1">
      <alignment vertical="center"/>
    </xf>
    <xf numFmtId="38" fontId="0" fillId="2" borderId="39" xfId="1" applyFont="1" applyFill="1" applyBorder="1" applyAlignment="1">
      <alignment vertical="center"/>
    </xf>
    <xf numFmtId="38" fontId="0" fillId="2" borderId="52" xfId="1" applyFont="1" applyFill="1" applyBorder="1" applyAlignment="1">
      <alignment vertical="center"/>
    </xf>
    <xf numFmtId="38" fontId="0" fillId="2" borderId="41" xfId="1" applyFont="1" applyFill="1" applyBorder="1" applyAlignment="1">
      <alignment vertical="center"/>
    </xf>
    <xf numFmtId="38" fontId="0" fillId="2" borderId="53" xfId="1" applyFont="1" applyFill="1" applyBorder="1" applyAlignment="1">
      <alignment vertical="center"/>
    </xf>
    <xf numFmtId="38" fontId="0" fillId="0" borderId="62" xfId="1" applyFont="1" applyBorder="1" applyAlignment="1">
      <alignment vertical="center"/>
    </xf>
    <xf numFmtId="38" fontId="0" fillId="0" borderId="63" xfId="1" applyFont="1" applyBorder="1" applyAlignment="1">
      <alignment vertical="center"/>
    </xf>
    <xf numFmtId="38" fontId="0" fillId="0" borderId="67" xfId="1" applyFont="1" applyBorder="1" applyAlignment="1">
      <alignment vertical="center"/>
    </xf>
    <xf numFmtId="0" fontId="0" fillId="0" borderId="74"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38" fontId="0" fillId="2" borderId="37" xfId="1" applyFont="1" applyFill="1" applyBorder="1" applyAlignment="1">
      <alignment vertical="center"/>
    </xf>
    <xf numFmtId="38" fontId="0" fillId="2" borderId="26" xfId="1" applyFont="1" applyFill="1" applyBorder="1" applyAlignment="1">
      <alignment vertical="center"/>
    </xf>
    <xf numFmtId="38" fontId="0" fillId="2" borderId="55" xfId="1" applyFont="1" applyFill="1" applyBorder="1" applyAlignment="1">
      <alignment vertical="center"/>
    </xf>
    <xf numFmtId="38" fontId="0" fillId="2" borderId="58" xfId="1" applyFont="1" applyFill="1" applyBorder="1" applyAlignment="1">
      <alignment vertical="center"/>
    </xf>
    <xf numFmtId="0" fontId="0" fillId="0" borderId="15" xfId="0" applyBorder="1" applyAlignment="1">
      <alignment horizontal="center" vertical="center"/>
    </xf>
    <xf numFmtId="38" fontId="0" fillId="2" borderId="12" xfId="1" applyFont="1" applyFill="1" applyBorder="1" applyAlignment="1">
      <alignment vertical="center"/>
    </xf>
    <xf numFmtId="38" fontId="0" fillId="2" borderId="17" xfId="1" applyFont="1" applyFill="1" applyBorder="1" applyAlignment="1">
      <alignment vertical="center"/>
    </xf>
    <xf numFmtId="38" fontId="0" fillId="0" borderId="64" xfId="1" applyFont="1" applyBorder="1" applyAlignment="1">
      <alignment vertical="center"/>
    </xf>
    <xf numFmtId="38" fontId="0" fillId="2" borderId="59" xfId="1" applyFont="1" applyFill="1" applyBorder="1" applyAlignment="1">
      <alignment vertical="center"/>
    </xf>
    <xf numFmtId="38" fontId="0" fillId="2" borderId="60" xfId="1" applyFont="1" applyFill="1" applyBorder="1" applyAlignment="1">
      <alignment vertical="center"/>
    </xf>
    <xf numFmtId="38" fontId="0" fillId="2" borderId="61" xfId="1" applyFont="1" applyFill="1" applyBorder="1" applyAlignment="1">
      <alignment vertical="center"/>
    </xf>
    <xf numFmtId="38" fontId="0" fillId="2" borderId="66" xfId="1" applyFont="1" applyFill="1" applyBorder="1" applyAlignment="1">
      <alignment vertical="center"/>
    </xf>
    <xf numFmtId="0" fontId="3" fillId="0" borderId="41" xfId="0" applyFont="1" applyBorder="1" applyAlignment="1">
      <alignment vertical="center" shrinkToFit="1"/>
    </xf>
    <xf numFmtId="0" fontId="3" fillId="0" borderId="17" xfId="0" applyFont="1" applyBorder="1" applyAlignment="1">
      <alignment vertical="center" shrinkToFit="1"/>
    </xf>
    <xf numFmtId="0" fontId="3" fillId="0" borderId="5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52" xfId="0" applyFont="1" applyBorder="1" applyAlignment="1">
      <alignment vertical="center" shrinkToFit="1"/>
    </xf>
    <xf numFmtId="38" fontId="3" fillId="0" borderId="52" xfId="1" applyFont="1" applyBorder="1" applyAlignment="1">
      <alignment vertical="center" shrinkToFit="1"/>
    </xf>
    <xf numFmtId="38" fontId="3" fillId="0" borderId="41" xfId="1" applyFont="1" applyBorder="1" applyAlignment="1">
      <alignment vertical="center" shrinkToFit="1"/>
    </xf>
    <xf numFmtId="38" fontId="3" fillId="0" borderId="53" xfId="1" applyFont="1" applyBorder="1" applyAlignment="1">
      <alignment vertical="center" shrinkToFit="1"/>
    </xf>
    <xf numFmtId="0" fontId="3" fillId="0" borderId="9" xfId="0" applyFont="1" applyBorder="1" applyAlignment="1">
      <alignment vertical="center" shrinkToFit="1"/>
    </xf>
    <xf numFmtId="0" fontId="3" fillId="0" borderId="9" xfId="0" applyFont="1" applyBorder="1" applyAlignment="1">
      <alignment horizontal="center" vertical="center" shrinkToFit="1"/>
    </xf>
    <xf numFmtId="38" fontId="3" fillId="0" borderId="62" xfId="1" applyFont="1" applyBorder="1" applyAlignment="1">
      <alignment vertical="center"/>
    </xf>
    <xf numFmtId="38" fontId="3" fillId="0" borderId="63" xfId="1" applyFont="1" applyBorder="1" applyAlignment="1">
      <alignment vertical="center"/>
    </xf>
    <xf numFmtId="38" fontId="3" fillId="0" borderId="64" xfId="1" applyFont="1" applyBorder="1" applyAlignment="1">
      <alignment vertical="center"/>
    </xf>
    <xf numFmtId="38" fontId="3" fillId="0" borderId="67" xfId="1" applyFont="1" applyBorder="1" applyAlignment="1">
      <alignment vertical="center"/>
    </xf>
    <xf numFmtId="0" fontId="3" fillId="0" borderId="7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13" fillId="0" borderId="72" xfId="0" applyFont="1" applyBorder="1" applyAlignment="1">
      <alignment horizontal="center" vertical="center"/>
    </xf>
    <xf numFmtId="0" fontId="6" fillId="0" borderId="51" xfId="0" applyFont="1" applyBorder="1" applyAlignment="1">
      <alignment horizontal="center" vertical="center"/>
    </xf>
    <xf numFmtId="0" fontId="7" fillId="0" borderId="51" xfId="0" applyFont="1" applyBorder="1" applyAlignment="1">
      <alignment horizontal="center" vertical="center"/>
    </xf>
    <xf numFmtId="0" fontId="8" fillId="0" borderId="0" xfId="0" applyFont="1" applyAlignment="1">
      <alignment horizontal="left" vertical="center" wrapText="1" indent="5"/>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38" fontId="5" fillId="3" borderId="16" xfId="1" applyFont="1" applyFill="1" applyBorder="1" applyAlignment="1" applyProtection="1">
      <alignment vertical="center"/>
    </xf>
    <xf numFmtId="38" fontId="0" fillId="2" borderId="56" xfId="1" applyFont="1" applyFill="1" applyBorder="1" applyAlignment="1" applyProtection="1">
      <alignment vertical="center"/>
    </xf>
    <xf numFmtId="38" fontId="0" fillId="2" borderId="57" xfId="1" applyFont="1" applyFill="1" applyBorder="1" applyAlignment="1" applyProtection="1">
      <alignment vertical="center"/>
    </xf>
    <xf numFmtId="38" fontId="0" fillId="2" borderId="58" xfId="1" applyFont="1" applyFill="1" applyBorder="1" applyAlignment="1" applyProtection="1">
      <alignment vertical="center"/>
    </xf>
    <xf numFmtId="38" fontId="0" fillId="2" borderId="65" xfId="1" applyFont="1" applyFill="1" applyBorder="1" applyAlignment="1" applyProtection="1">
      <alignment vertical="center"/>
    </xf>
    <xf numFmtId="38" fontId="0" fillId="2" borderId="18" xfId="1" applyFont="1" applyFill="1" applyBorder="1" applyAlignment="1" applyProtection="1">
      <alignment vertical="center"/>
    </xf>
    <xf numFmtId="38" fontId="0" fillId="2" borderId="19" xfId="1" applyFont="1" applyFill="1" applyBorder="1" applyAlignment="1" applyProtection="1">
      <alignment vertical="center"/>
    </xf>
    <xf numFmtId="38" fontId="0" fillId="2" borderId="12" xfId="1" applyFont="1" applyFill="1" applyBorder="1" applyAlignment="1" applyProtection="1">
      <alignment vertical="center"/>
    </xf>
    <xf numFmtId="38" fontId="0" fillId="2" borderId="39" xfId="1" applyFont="1" applyFill="1" applyBorder="1" applyAlignment="1" applyProtection="1">
      <alignment vertical="center"/>
    </xf>
    <xf numFmtId="38" fontId="0" fillId="2" borderId="52" xfId="1" applyFont="1" applyFill="1" applyBorder="1" applyAlignment="1" applyProtection="1">
      <alignment vertical="center"/>
    </xf>
    <xf numFmtId="38" fontId="0" fillId="2" borderId="41" xfId="1" applyFont="1" applyFill="1" applyBorder="1" applyAlignment="1" applyProtection="1">
      <alignment vertical="center"/>
    </xf>
    <xf numFmtId="38" fontId="0" fillId="2" borderId="17" xfId="1" applyFont="1" applyFill="1" applyBorder="1" applyAlignment="1" applyProtection="1">
      <alignment vertical="center"/>
    </xf>
    <xf numFmtId="38" fontId="0" fillId="2" borderId="53" xfId="1" applyFont="1" applyFill="1" applyBorder="1" applyAlignment="1" applyProtection="1">
      <alignment vertical="center"/>
    </xf>
    <xf numFmtId="38" fontId="0" fillId="3" borderId="62" xfId="1" applyFont="1" applyFill="1" applyBorder="1" applyAlignment="1" applyProtection="1">
      <alignment vertical="center"/>
    </xf>
    <xf numFmtId="38" fontId="0" fillId="3" borderId="63" xfId="1" applyFont="1" applyFill="1" applyBorder="1" applyAlignment="1" applyProtection="1">
      <alignment vertical="center"/>
    </xf>
    <xf numFmtId="38" fontId="0" fillId="3" borderId="64" xfId="1" applyFont="1" applyFill="1" applyBorder="1" applyAlignment="1" applyProtection="1">
      <alignment vertical="center"/>
    </xf>
    <xf numFmtId="38" fontId="0" fillId="3" borderId="67" xfId="1" applyFont="1" applyFill="1" applyBorder="1" applyAlignment="1" applyProtection="1">
      <alignment vertical="center"/>
    </xf>
    <xf numFmtId="38" fontId="0" fillId="2" borderId="59" xfId="1" applyFont="1" applyFill="1" applyBorder="1" applyAlignment="1" applyProtection="1">
      <alignment vertical="center"/>
    </xf>
    <xf numFmtId="38" fontId="0" fillId="2" borderId="60" xfId="1" applyFont="1" applyFill="1" applyBorder="1" applyAlignment="1" applyProtection="1">
      <alignment vertical="center"/>
    </xf>
    <xf numFmtId="38" fontId="0" fillId="2" borderId="61" xfId="1" applyFont="1" applyFill="1" applyBorder="1" applyAlignment="1" applyProtection="1">
      <alignment vertical="center"/>
    </xf>
    <xf numFmtId="38" fontId="0" fillId="2" borderId="66" xfId="1" applyFont="1" applyFill="1" applyBorder="1" applyAlignment="1" applyProtection="1">
      <alignment vertical="center"/>
    </xf>
    <xf numFmtId="38" fontId="0" fillId="0" borderId="62" xfId="1" applyFont="1" applyBorder="1" applyAlignment="1" applyProtection="1">
      <alignment vertical="center"/>
      <protection locked="0"/>
    </xf>
    <xf numFmtId="38" fontId="0" fillId="0" borderId="63" xfId="1" applyFont="1" applyBorder="1" applyAlignment="1" applyProtection="1">
      <alignment vertical="center"/>
      <protection locked="0"/>
    </xf>
    <xf numFmtId="38" fontId="0" fillId="0" borderId="64" xfId="1" applyFont="1" applyBorder="1" applyAlignment="1" applyProtection="1">
      <alignment vertical="center"/>
      <protection locked="0"/>
    </xf>
    <xf numFmtId="38" fontId="0" fillId="0" borderId="67" xfId="1" applyFont="1" applyBorder="1" applyAlignment="1" applyProtection="1">
      <alignment vertical="center"/>
      <protection locked="0"/>
    </xf>
    <xf numFmtId="0" fontId="0" fillId="0" borderId="0" xfId="0" applyFill="1" applyBorder="1" applyAlignment="1" applyProtection="1">
      <alignment horizontal="center" vertical="center"/>
      <protection locked="0"/>
    </xf>
    <xf numFmtId="38" fontId="5" fillId="0" borderId="0" xfId="1" applyFont="1" applyFill="1" applyBorder="1" applyAlignment="1" applyProtection="1">
      <alignment vertical="center"/>
      <protection locked="0"/>
    </xf>
    <xf numFmtId="38" fontId="0" fillId="0" borderId="0" xfId="1" applyFont="1" applyFill="1" applyBorder="1" applyAlignment="1" applyProtection="1">
      <alignment vertical="center"/>
      <protection locked="0"/>
    </xf>
    <xf numFmtId="0" fontId="0" fillId="0" borderId="20" xfId="0" applyBorder="1" applyAlignment="1" applyProtection="1">
      <alignment horizontal="center" vertical="center"/>
    </xf>
    <xf numFmtId="0" fontId="0" fillId="0" borderId="8" xfId="0" applyBorder="1" applyAlignment="1" applyProtection="1">
      <alignment horizontal="center" vertical="center"/>
    </xf>
    <xf numFmtId="0" fontId="0" fillId="0" borderId="47" xfId="0" applyBorder="1" applyAlignment="1" applyProtection="1">
      <alignment horizontal="center" vertical="center"/>
    </xf>
    <xf numFmtId="0" fontId="0" fillId="0" borderId="46" xfId="0" applyBorder="1" applyAlignment="1" applyProtection="1">
      <alignment horizontal="center" vertical="center"/>
    </xf>
    <xf numFmtId="0" fontId="0" fillId="0" borderId="16" xfId="0" applyBorder="1" applyAlignment="1" applyProtection="1">
      <alignment horizontal="center" vertical="center"/>
    </xf>
    <xf numFmtId="0" fontId="0" fillId="0" borderId="48" xfId="0" applyBorder="1" applyAlignment="1" applyProtection="1">
      <alignment horizontal="center" vertical="center"/>
    </xf>
    <xf numFmtId="0" fontId="0" fillId="0" borderId="2" xfId="0"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209549</xdr:colOff>
      <xdr:row>6</xdr:row>
      <xdr:rowOff>19050</xdr:rowOff>
    </xdr:from>
    <xdr:to>
      <xdr:col>27</xdr:col>
      <xdr:colOff>1771649</xdr:colOff>
      <xdr:row>13</xdr:row>
      <xdr:rowOff>161925</xdr:rowOff>
    </xdr:to>
    <xdr:sp macro="" textlink="">
      <xdr:nvSpPr>
        <xdr:cNvPr id="3" name="吹き出し: 角を丸めた四角形 2">
          <a:extLst>
            <a:ext uri="{FF2B5EF4-FFF2-40B4-BE49-F238E27FC236}">
              <a16:creationId xmlns:a16="http://schemas.microsoft.com/office/drawing/2014/main" id="{AB38A4D2-AB92-41FB-8287-6096227B62BB}"/>
            </a:ext>
          </a:extLst>
        </xdr:cNvPr>
        <xdr:cNvSpPr/>
      </xdr:nvSpPr>
      <xdr:spPr>
        <a:xfrm>
          <a:off x="3933824" y="1247775"/>
          <a:ext cx="4200525" cy="2009775"/>
        </a:xfrm>
        <a:prstGeom prst="wedgeRoundRectCallout">
          <a:avLst>
            <a:gd name="adj1" fmla="val -69330"/>
            <a:gd name="adj2" fmla="val 179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i="1">
              <a:solidFill>
                <a:schemeClr val="bg1"/>
              </a:solidFill>
            </a:rPr>
            <a:t>・支援期間（５年度間）における各年度に必要な経費を千円単位で記入すること（千円未満は切り上げ）。</a:t>
          </a:r>
          <a:endParaRPr kumimoji="1" lang="en-US" altLang="ja-JP" sz="1050" i="1">
            <a:solidFill>
              <a:schemeClr val="bg1"/>
            </a:solidFill>
          </a:endParaRPr>
        </a:p>
        <a:p>
          <a:pPr algn="l"/>
          <a:r>
            <a:rPr kumimoji="1" lang="ja-JP" altLang="en-US" sz="1050" i="1">
              <a:solidFill>
                <a:schemeClr val="bg1"/>
              </a:solidFill>
            </a:rPr>
            <a:t>・計上する経費は真に必要な額とすること。</a:t>
          </a:r>
          <a:endParaRPr kumimoji="1" lang="en-US" altLang="ja-JP" sz="1050" i="1">
            <a:solidFill>
              <a:schemeClr val="bg1"/>
            </a:solidFill>
          </a:endParaRPr>
        </a:p>
        <a:p>
          <a:pPr algn="l"/>
          <a:r>
            <a:rPr kumimoji="1" lang="ja-JP" altLang="en-US" sz="1050" i="1">
              <a:solidFill>
                <a:schemeClr val="bg1"/>
              </a:solidFill>
            </a:rPr>
            <a:t>・色付きセルは数式セルのため、編集しないこと。</a:t>
          </a:r>
          <a:endParaRPr kumimoji="1" lang="en-US" altLang="ja-JP" sz="1050" i="1">
            <a:solidFill>
              <a:schemeClr val="bg1"/>
            </a:solidFill>
          </a:endParaRPr>
        </a:p>
        <a:p>
          <a:pPr algn="l"/>
          <a:r>
            <a:rPr kumimoji="1" lang="ja-JP" altLang="en-US" sz="1050" i="1">
              <a:solidFill>
                <a:schemeClr val="bg1"/>
              </a:solidFill>
            </a:rPr>
            <a:t>・「うち自己負担額」の欄には、本事業において補助金以外の経費を支出する場合に、その金額の合計を記載すること。</a:t>
          </a:r>
          <a:endParaRPr kumimoji="1" lang="en-US" altLang="ja-JP" sz="1050" i="1" strike="sngStrike" baseline="0">
            <a:solidFill>
              <a:schemeClr val="bg1"/>
            </a:solidFill>
          </a:endParaRPr>
        </a:p>
      </xdr:txBody>
    </xdr:sp>
    <xdr:clientData/>
  </xdr:twoCellAnchor>
  <xdr:twoCellAnchor>
    <xdr:from>
      <xdr:col>25</xdr:col>
      <xdr:colOff>219074</xdr:colOff>
      <xdr:row>15</xdr:row>
      <xdr:rowOff>57150</xdr:rowOff>
    </xdr:from>
    <xdr:to>
      <xdr:col>27</xdr:col>
      <xdr:colOff>1809750</xdr:colOff>
      <xdr:row>34</xdr:row>
      <xdr:rowOff>219075</xdr:rowOff>
    </xdr:to>
    <xdr:sp macro="" textlink="">
      <xdr:nvSpPr>
        <xdr:cNvPr id="4" name="吹き出し: 角を丸めた四角形 3">
          <a:extLst>
            <a:ext uri="{FF2B5EF4-FFF2-40B4-BE49-F238E27FC236}">
              <a16:creationId xmlns:a16="http://schemas.microsoft.com/office/drawing/2014/main" id="{DDC10FF8-16D4-48ED-B568-2B33C7592323}"/>
            </a:ext>
          </a:extLst>
        </xdr:cNvPr>
        <xdr:cNvSpPr/>
      </xdr:nvSpPr>
      <xdr:spPr>
        <a:xfrm>
          <a:off x="5695949" y="3686175"/>
          <a:ext cx="2476501" cy="5229225"/>
        </a:xfrm>
        <a:prstGeom prst="wedgeRoundRectCallout">
          <a:avLst>
            <a:gd name="adj1" fmla="val -80282"/>
            <a:gd name="adj2" fmla="val -466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i="1"/>
            <a:t>・「費目区分」はプルダウンより選択すること</a:t>
          </a:r>
          <a:endParaRPr kumimoji="1" lang="en-US" altLang="ja-JP" sz="1050" i="1"/>
        </a:p>
        <a:p>
          <a:pPr algn="l"/>
          <a:r>
            <a:rPr kumimoji="1" lang="ja-JP" altLang="en-US" sz="1050" i="1"/>
            <a:t>・行の加除は適宜行うこと。「費目区分」のプルダウンリストは経費により異なるため留意すること。</a:t>
          </a:r>
          <a:endParaRPr kumimoji="1" lang="en-US" altLang="ja-JP" sz="1050" i="1"/>
        </a:p>
        <a:p>
          <a:pPr algn="l"/>
          <a:r>
            <a:rPr kumimoji="1" lang="ja-JP" altLang="en-US" sz="1050" i="1"/>
            <a:t>・「概要・事項」欄には使途等を簡潔に記載すること。使途等を詳細に記載する必要がある場合や積算根拠を記載する場合は、</a:t>
          </a:r>
          <a:r>
            <a:rPr kumimoji="1" lang="ja-JP" altLang="en-US" sz="1050" b="1" i="1" u="sng"/>
            <a:t>「数量」欄に「</a:t>
          </a:r>
          <a:r>
            <a:rPr kumimoji="1" lang="en-US" altLang="ja-JP" sz="1050" b="1" i="1" u="sng"/>
            <a:t>※</a:t>
          </a:r>
          <a:r>
            <a:rPr kumimoji="1" lang="ja-JP" altLang="en-US" sz="1050" b="1" i="1" u="sng"/>
            <a:t>」を入力</a:t>
          </a:r>
          <a:r>
            <a:rPr kumimoji="1" lang="ja-JP" altLang="en-US" sz="1050" i="1"/>
            <a:t>し、「小計」欄に全体の金額を記載すること。</a:t>
          </a:r>
          <a:r>
            <a:rPr kumimoji="1" lang="ja-JP" altLang="en-US" sz="1050" b="1" i="1" u="sng"/>
            <a:t>使途等詳細や積算根拠等は別シートの「補足</a:t>
          </a:r>
          <a:r>
            <a:rPr kumimoji="1" lang="en-US" altLang="ja-JP" sz="1050" b="1" i="1" u="sng"/>
            <a:t>_</a:t>
          </a:r>
          <a:r>
            <a:rPr kumimoji="1" lang="ja-JP" altLang="en-US" sz="1050" b="1" i="1" u="sng"/>
            <a:t>使途記載シート」に記載</a:t>
          </a:r>
          <a:r>
            <a:rPr kumimoji="1" lang="ja-JP" altLang="en-US" sz="1050" i="1"/>
            <a:t>すること。</a:t>
          </a:r>
          <a:endParaRPr kumimoji="1" lang="en-US" altLang="ja-JP" sz="1050" i="1"/>
        </a:p>
        <a:p>
          <a:pPr algn="l"/>
          <a:r>
            <a:rPr kumimoji="1" lang="ja-JP" altLang="en-US" sz="1050" i="1"/>
            <a:t>・「数量」「単価」は原則記載すること。適切な表記とならない場合はこの限りではない。</a:t>
          </a:r>
          <a:endParaRPr kumimoji="1" lang="en-US" altLang="ja-JP" sz="1050" i="1"/>
        </a:p>
        <a:p>
          <a:pPr algn="l"/>
          <a:r>
            <a:rPr kumimoji="1" lang="ja-JP" altLang="en-US" sz="1050" i="1"/>
            <a:t>・年度ごとに別ページになるよう、改ページを設定すること。</a:t>
          </a:r>
          <a:endParaRPr kumimoji="1" lang="en-US" altLang="ja-JP" sz="105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114300</xdr:colOff>
      <xdr:row>13</xdr:row>
      <xdr:rowOff>57150</xdr:rowOff>
    </xdr:from>
    <xdr:to>
      <xdr:col>27</xdr:col>
      <xdr:colOff>1352550</xdr:colOff>
      <xdr:row>20</xdr:row>
      <xdr:rowOff>114300</xdr:rowOff>
    </xdr:to>
    <xdr:sp macro="" textlink="">
      <xdr:nvSpPr>
        <xdr:cNvPr id="2" name="吹き出し: 角を丸めた四角形 1">
          <a:extLst>
            <a:ext uri="{FF2B5EF4-FFF2-40B4-BE49-F238E27FC236}">
              <a16:creationId xmlns:a16="http://schemas.microsoft.com/office/drawing/2014/main" id="{2320DDF5-5C95-4C63-8293-87691D343E10}"/>
            </a:ext>
          </a:extLst>
        </xdr:cNvPr>
        <xdr:cNvSpPr/>
      </xdr:nvSpPr>
      <xdr:spPr>
        <a:xfrm>
          <a:off x="2962275" y="3152775"/>
          <a:ext cx="4752975" cy="1924050"/>
        </a:xfrm>
        <a:prstGeom prst="wedgeRoundRectCallout">
          <a:avLst>
            <a:gd name="adj1" fmla="val -40560"/>
            <a:gd name="adj2" fmla="val -606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i="1">
              <a:solidFill>
                <a:schemeClr val="bg1"/>
              </a:solidFill>
            </a:rPr>
            <a:t>・支援期間（７年度間）における各年度に必要な経費を千円単位で記入すること（千円未満は切り上げ）。</a:t>
          </a:r>
          <a:endParaRPr kumimoji="1" lang="en-US" altLang="ja-JP" sz="1050" i="1">
            <a:solidFill>
              <a:schemeClr val="bg1"/>
            </a:solidFill>
          </a:endParaRPr>
        </a:p>
        <a:p>
          <a:pPr algn="l"/>
          <a:r>
            <a:rPr kumimoji="1" lang="ja-JP" altLang="en-US" sz="1050" i="1">
              <a:solidFill>
                <a:schemeClr val="bg1"/>
              </a:solidFill>
            </a:rPr>
            <a:t>・計上する経費は真に必要な額とすること。</a:t>
          </a:r>
          <a:endParaRPr kumimoji="1" lang="en-US" altLang="ja-JP" sz="1050" i="1">
            <a:solidFill>
              <a:schemeClr val="bg1"/>
            </a:solidFill>
          </a:endParaRPr>
        </a:p>
        <a:p>
          <a:pPr algn="l"/>
          <a:r>
            <a:rPr kumimoji="1" lang="ja-JP" altLang="en-US" sz="1050" i="1">
              <a:solidFill>
                <a:schemeClr val="bg1"/>
              </a:solidFill>
            </a:rPr>
            <a:t>・色付きセルは数式セルのため、編集しないこと。</a:t>
          </a:r>
          <a:endParaRPr kumimoji="1" lang="en-US" altLang="ja-JP" sz="1050" i="1">
            <a:solidFill>
              <a:schemeClr val="bg1"/>
            </a:solidFill>
          </a:endParaRPr>
        </a:p>
        <a:p>
          <a:pPr algn="l"/>
          <a:r>
            <a:rPr kumimoji="1" lang="ja-JP" altLang="en-US" sz="1050" i="1">
              <a:solidFill>
                <a:schemeClr val="bg1"/>
              </a:solidFill>
            </a:rPr>
            <a:t>・「うち自己負担額」の欄には、本事業において補助金以外の経費を支出する場合に、その金額の合計を記載すること。</a:t>
          </a:r>
          <a:endParaRPr kumimoji="1" lang="en-US" altLang="ja-JP" sz="1050" i="1" strike="sngStrike" baseline="0">
            <a:solidFill>
              <a:schemeClr val="bg1"/>
            </a:solidFill>
          </a:endParaRPr>
        </a:p>
      </xdr:txBody>
    </xdr:sp>
    <xdr:clientData/>
  </xdr:twoCellAnchor>
  <xdr:twoCellAnchor>
    <xdr:from>
      <xdr:col>23</xdr:col>
      <xdr:colOff>104776</xdr:colOff>
      <xdr:row>23</xdr:row>
      <xdr:rowOff>95250</xdr:rowOff>
    </xdr:from>
    <xdr:to>
      <xdr:col>27</xdr:col>
      <xdr:colOff>1343027</xdr:colOff>
      <xdr:row>46</xdr:row>
      <xdr:rowOff>161925</xdr:rowOff>
    </xdr:to>
    <xdr:sp macro="" textlink="">
      <xdr:nvSpPr>
        <xdr:cNvPr id="3" name="吹き出し: 角を丸めた四角形 2">
          <a:extLst>
            <a:ext uri="{FF2B5EF4-FFF2-40B4-BE49-F238E27FC236}">
              <a16:creationId xmlns:a16="http://schemas.microsoft.com/office/drawing/2014/main" id="{73E3FE26-37CE-4540-87EF-3146EDC4FB88}"/>
            </a:ext>
          </a:extLst>
        </xdr:cNvPr>
        <xdr:cNvSpPr/>
      </xdr:nvSpPr>
      <xdr:spPr>
        <a:xfrm>
          <a:off x="5143501" y="5857875"/>
          <a:ext cx="2562226" cy="6200775"/>
        </a:xfrm>
        <a:prstGeom prst="wedgeRoundRectCallout">
          <a:avLst>
            <a:gd name="adj1" fmla="val -80282"/>
            <a:gd name="adj2" fmla="val -466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i="1"/>
            <a:t>・「費目区分」はプルダウンより選択すること</a:t>
          </a:r>
          <a:endParaRPr kumimoji="1" lang="en-US" altLang="ja-JP" sz="1050" i="1"/>
        </a:p>
        <a:p>
          <a:pPr algn="l"/>
          <a:r>
            <a:rPr kumimoji="1" lang="ja-JP" altLang="en-US" sz="1050" i="1"/>
            <a:t>・行の加除は適宜行うこと。「費目区分」のプルダウンリストは経費により異なるため留意すること。</a:t>
          </a:r>
          <a:endParaRPr kumimoji="1" lang="en-US" altLang="ja-JP" sz="1050" i="1"/>
        </a:p>
        <a:p>
          <a:pPr algn="l"/>
          <a:r>
            <a:rPr kumimoji="1" lang="ja-JP" altLang="en-US" sz="1050" i="1"/>
            <a:t>・「概要・事項」欄には使途等を簡潔に記載すること。使途等を詳細に記載する必要がある場合や積算根拠を記載する場合は、</a:t>
          </a:r>
          <a:r>
            <a:rPr kumimoji="1" lang="ja-JP" altLang="en-US" sz="1050" b="1" i="1" u="sng"/>
            <a:t>「数量」欄に「</a:t>
          </a:r>
          <a:r>
            <a:rPr kumimoji="1" lang="en-US" altLang="ja-JP" sz="1050" b="1" i="1" u="sng"/>
            <a:t>※</a:t>
          </a:r>
          <a:r>
            <a:rPr kumimoji="1" lang="ja-JP" altLang="en-US" sz="1050" b="1" i="1" u="sng"/>
            <a:t>」を入力</a:t>
          </a:r>
          <a:r>
            <a:rPr kumimoji="1" lang="ja-JP" altLang="en-US" sz="1050" i="1"/>
            <a:t>し、「小計」欄に全体の金額を記載すること。</a:t>
          </a:r>
          <a:r>
            <a:rPr kumimoji="1" lang="ja-JP" altLang="en-US" sz="1050" b="1" i="1" u="sng"/>
            <a:t>使途等詳細や積算根拠等は別シートの「補足</a:t>
          </a:r>
          <a:r>
            <a:rPr kumimoji="1" lang="en-US" altLang="ja-JP" sz="1050" b="1" i="1" u="sng"/>
            <a:t>_</a:t>
          </a:r>
          <a:r>
            <a:rPr kumimoji="1" lang="ja-JP" altLang="en-US" sz="1050" b="1" i="1" u="sng"/>
            <a:t>使途記載シート」に記載</a:t>
          </a:r>
          <a:r>
            <a:rPr kumimoji="1" lang="ja-JP" altLang="en-US" sz="1050" i="1"/>
            <a:t>すること。</a:t>
          </a:r>
          <a:endParaRPr kumimoji="1" lang="en-US" altLang="ja-JP" sz="1050" i="1"/>
        </a:p>
        <a:p>
          <a:pPr algn="l"/>
          <a:r>
            <a:rPr kumimoji="1" lang="ja-JP" altLang="en-US" sz="1050" i="1"/>
            <a:t>・「数量」「単価」は原則記載すること。適切な表記とならない場合はこの限りではない。</a:t>
          </a:r>
          <a:endParaRPr kumimoji="1" lang="en-US" altLang="ja-JP" sz="1050" i="1"/>
        </a:p>
        <a:p>
          <a:pPr algn="l"/>
          <a:r>
            <a:rPr kumimoji="1" lang="ja-JP" altLang="en-US" sz="1050" i="1"/>
            <a:t>・年度ごとに別ページになるよう、改ページを設定すること。</a:t>
          </a:r>
          <a:endParaRPr kumimoji="1" lang="en-US" altLang="ja-JP" sz="1050" i="1">
            <a:solidFill>
              <a:schemeClr val="bg1"/>
            </a:solidFill>
          </a:endParaRPr>
        </a:p>
        <a:p>
          <a:pPr algn="l"/>
          <a:r>
            <a:rPr kumimoji="1" lang="ja-JP" altLang="en-US" sz="1050" i="1">
              <a:solidFill>
                <a:schemeClr val="bg1"/>
              </a:solidFill>
            </a:rPr>
            <a:t>・</a:t>
          </a:r>
          <a:r>
            <a:rPr kumimoji="1" lang="ja-JP" altLang="en-US" sz="1050" b="1" i="1" u="sng">
              <a:solidFill>
                <a:schemeClr val="bg1"/>
              </a:solidFill>
            </a:rPr>
            <a:t>体制強化機関の支援対象者以外で受け入れた者の研修受講に係る経費については計上できないことに留意すること。また、６、７年度目は現状体制強化機関から支援対象者の派遣がない予定のため、当該経費は計上しないこと。</a:t>
          </a:r>
          <a:endParaRPr kumimoji="1" lang="en-US" altLang="ja-JP" sz="1050" b="1" i="1" u="sng">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352425</xdr:colOff>
      <xdr:row>1</xdr:row>
      <xdr:rowOff>352425</xdr:rowOff>
    </xdr:from>
    <xdr:to>
      <xdr:col>8</xdr:col>
      <xdr:colOff>600075</xdr:colOff>
      <xdr:row>2</xdr:row>
      <xdr:rowOff>371475</xdr:rowOff>
    </xdr:to>
    <xdr:sp macro="" textlink="">
      <xdr:nvSpPr>
        <xdr:cNvPr id="2" name="楕円 1">
          <a:extLst>
            <a:ext uri="{FF2B5EF4-FFF2-40B4-BE49-F238E27FC236}">
              <a16:creationId xmlns:a16="http://schemas.microsoft.com/office/drawing/2014/main" id="{0786CCFE-3E05-45F2-94F9-1A5C5E3C765D}"/>
            </a:ext>
          </a:extLst>
        </xdr:cNvPr>
        <xdr:cNvSpPr/>
      </xdr:nvSpPr>
      <xdr:spPr>
        <a:xfrm>
          <a:off x="6467475" y="733425"/>
          <a:ext cx="942975" cy="400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C480-3E5D-4219-B1D0-148B0E6EB54D}">
  <sheetPr>
    <pageSetUpPr fitToPage="1"/>
  </sheetPr>
  <dimension ref="A1:Z196"/>
  <sheetViews>
    <sheetView tabSelected="1" view="pageBreakPreview" zoomScaleNormal="100" zoomScaleSheetLayoutView="100" workbookViewId="0">
      <selection activeCell="E5" sqref="E5:R5"/>
    </sheetView>
  </sheetViews>
  <sheetFormatPr defaultColWidth="8.75" defaultRowHeight="18.75"/>
  <cols>
    <col min="1" max="26" width="2.875" style="36" customWidth="1"/>
    <col min="27" max="27" width="8.75" style="36"/>
    <col min="28" max="52" width="2.75" style="36" customWidth="1"/>
    <col min="53" max="16384" width="8.75" style="36"/>
  </cols>
  <sheetData>
    <row r="1" spans="1:26" ht="21.2" customHeight="1">
      <c r="A1" s="45" t="s">
        <v>17</v>
      </c>
      <c r="B1" s="45"/>
      <c r="C1" s="45"/>
      <c r="D1" s="45"/>
      <c r="E1" s="45"/>
      <c r="F1" s="45"/>
      <c r="G1" s="45"/>
      <c r="H1" s="45"/>
      <c r="I1" s="45"/>
      <c r="J1" s="45"/>
      <c r="K1" s="45"/>
      <c r="L1" s="45"/>
      <c r="M1" s="45"/>
      <c r="N1" s="45"/>
      <c r="O1" s="45"/>
      <c r="P1" s="45"/>
      <c r="Q1" s="45"/>
      <c r="R1" s="45"/>
      <c r="S1" s="45"/>
      <c r="T1" s="45"/>
      <c r="U1" s="45"/>
      <c r="V1" s="45"/>
      <c r="W1" s="45"/>
      <c r="X1" s="45"/>
      <c r="Y1" s="45"/>
      <c r="Z1" s="45"/>
    </row>
    <row r="2" spans="1:26" ht="11.25" customHeight="1">
      <c r="A2" s="45"/>
      <c r="B2" s="45"/>
      <c r="C2" s="45"/>
      <c r="D2" s="45"/>
      <c r="E2" s="45"/>
      <c r="F2" s="45"/>
      <c r="G2" s="45"/>
      <c r="H2" s="45"/>
      <c r="I2" s="45"/>
      <c r="J2" s="45"/>
      <c r="K2" s="45"/>
      <c r="L2" s="45"/>
      <c r="M2" s="45"/>
      <c r="N2" s="45"/>
      <c r="O2" s="45"/>
      <c r="P2" s="45"/>
      <c r="Q2" s="45"/>
      <c r="R2" s="45"/>
      <c r="S2" s="45"/>
      <c r="T2" s="45"/>
      <c r="U2" s="45"/>
      <c r="V2" s="45"/>
      <c r="W2" s="45"/>
      <c r="X2" s="45"/>
      <c r="Y2" s="45"/>
      <c r="Z2" s="45"/>
    </row>
    <row r="3" spans="1:26" ht="21.2" customHeight="1" thickBot="1">
      <c r="A3" s="45"/>
      <c r="B3" s="45"/>
      <c r="C3" s="45"/>
      <c r="D3" s="45"/>
      <c r="E3" s="51" t="s">
        <v>0</v>
      </c>
      <c r="F3" s="51"/>
      <c r="G3" s="51"/>
      <c r="H3" s="51"/>
      <c r="I3" s="51"/>
      <c r="J3" s="51"/>
      <c r="K3" s="51"/>
      <c r="L3" s="51"/>
      <c r="M3" s="51"/>
      <c r="N3" s="51"/>
      <c r="O3" s="51"/>
      <c r="P3" s="51"/>
      <c r="Q3" s="51"/>
      <c r="R3" s="51"/>
      <c r="S3" s="51"/>
      <c r="T3" s="51"/>
      <c r="U3" s="51"/>
      <c r="V3" s="51"/>
      <c r="W3" s="45"/>
      <c r="X3" s="45"/>
      <c r="Y3" s="45"/>
      <c r="Z3" s="45"/>
    </row>
    <row r="4" spans="1:26" ht="11.25" customHeight="1" thickBot="1"/>
    <row r="5" spans="1:26" ht="21.2" customHeight="1" thickBot="1">
      <c r="A5" s="52" t="s">
        <v>4</v>
      </c>
      <c r="B5" s="53"/>
      <c r="C5" s="53"/>
      <c r="D5" s="53"/>
      <c r="E5" s="65"/>
      <c r="F5" s="66"/>
      <c r="G5" s="66"/>
      <c r="H5" s="66"/>
      <c r="I5" s="66"/>
      <c r="J5" s="66"/>
      <c r="K5" s="66"/>
      <c r="L5" s="66"/>
      <c r="M5" s="66"/>
      <c r="N5" s="66"/>
      <c r="O5" s="66"/>
      <c r="P5" s="66"/>
      <c r="Q5" s="66"/>
      <c r="R5" s="67"/>
      <c r="S5" s="54" t="s">
        <v>7</v>
      </c>
      <c r="T5" s="55"/>
      <c r="U5" s="55"/>
      <c r="V5" s="55"/>
      <c r="W5" s="55"/>
      <c r="X5" s="55"/>
      <c r="Y5" s="55"/>
      <c r="Z5" s="56"/>
    </row>
    <row r="6" spans="1:26" ht="11.25" customHeight="1"/>
    <row r="7" spans="1:26" ht="21.2" customHeight="1" thickBot="1">
      <c r="A7" s="36" t="s">
        <v>19</v>
      </c>
      <c r="Y7" s="37"/>
      <c r="Z7" s="37" t="s">
        <v>33</v>
      </c>
    </row>
    <row r="8" spans="1:26" ht="21.2" customHeight="1" thickBot="1">
      <c r="B8" s="57"/>
      <c r="C8" s="58"/>
      <c r="D8" s="58"/>
      <c r="E8" s="58"/>
      <c r="F8" s="58"/>
      <c r="G8" s="58" t="s">
        <v>21</v>
      </c>
      <c r="H8" s="58"/>
      <c r="I8" s="58"/>
      <c r="J8" s="58"/>
      <c r="K8" s="58" t="s">
        <v>22</v>
      </c>
      <c r="L8" s="58"/>
      <c r="M8" s="58"/>
      <c r="N8" s="58"/>
      <c r="O8" s="58" t="s">
        <v>23</v>
      </c>
      <c r="P8" s="58"/>
      <c r="Q8" s="58"/>
      <c r="R8" s="58"/>
      <c r="S8" s="58" t="s">
        <v>24</v>
      </c>
      <c r="T8" s="58"/>
      <c r="U8" s="58"/>
      <c r="V8" s="58"/>
      <c r="W8" s="58" t="s">
        <v>25</v>
      </c>
      <c r="X8" s="58"/>
      <c r="Y8" s="58"/>
      <c r="Z8" s="118"/>
    </row>
    <row r="9" spans="1:26" ht="21.2" customHeight="1" thickBot="1">
      <c r="B9" s="47" t="s">
        <v>40</v>
      </c>
      <c r="C9" s="48"/>
      <c r="D9" s="48"/>
      <c r="E9" s="48"/>
      <c r="F9" s="48"/>
      <c r="G9" s="60">
        <f>G13-G14</f>
        <v>0</v>
      </c>
      <c r="H9" s="60"/>
      <c r="I9" s="60"/>
      <c r="J9" s="60"/>
      <c r="K9" s="60">
        <f>K13-K14</f>
        <v>0</v>
      </c>
      <c r="L9" s="60"/>
      <c r="M9" s="60"/>
      <c r="N9" s="60"/>
      <c r="O9" s="60">
        <f>O13-O14</f>
        <v>0</v>
      </c>
      <c r="P9" s="60"/>
      <c r="Q9" s="60"/>
      <c r="R9" s="60"/>
      <c r="S9" s="60">
        <f>S13-S14</f>
        <v>0</v>
      </c>
      <c r="T9" s="60"/>
      <c r="U9" s="60"/>
      <c r="V9" s="60"/>
      <c r="W9" s="60">
        <f>W13-W14</f>
        <v>0</v>
      </c>
      <c r="X9" s="60"/>
      <c r="Y9" s="60"/>
      <c r="Z9" s="60"/>
    </row>
    <row r="10" spans="1:26" ht="21.2" customHeight="1">
      <c r="B10" s="49" t="s">
        <v>1</v>
      </c>
      <c r="C10" s="50"/>
      <c r="D10" s="50"/>
      <c r="E10" s="50"/>
      <c r="F10" s="50"/>
      <c r="G10" s="61">
        <f>X20</f>
        <v>0</v>
      </c>
      <c r="H10" s="61"/>
      <c r="I10" s="61"/>
      <c r="J10" s="61"/>
      <c r="K10" s="61">
        <f>X55</f>
        <v>0</v>
      </c>
      <c r="L10" s="61"/>
      <c r="M10" s="61"/>
      <c r="N10" s="61"/>
      <c r="O10" s="61">
        <f>X90</f>
        <v>0</v>
      </c>
      <c r="P10" s="61"/>
      <c r="Q10" s="61"/>
      <c r="R10" s="61"/>
      <c r="S10" s="61">
        <f>X125</f>
        <v>0</v>
      </c>
      <c r="T10" s="61"/>
      <c r="U10" s="61"/>
      <c r="V10" s="61"/>
      <c r="W10" s="61">
        <f>X160</f>
        <v>0</v>
      </c>
      <c r="X10" s="61"/>
      <c r="Y10" s="61"/>
      <c r="Z10" s="126"/>
    </row>
    <row r="11" spans="1:26" ht="21.2" customHeight="1">
      <c r="B11" s="76" t="s">
        <v>20</v>
      </c>
      <c r="C11" s="77"/>
      <c r="D11" s="77"/>
      <c r="E11" s="77"/>
      <c r="F11" s="77"/>
      <c r="G11" s="62">
        <f>X29</f>
        <v>0</v>
      </c>
      <c r="H11" s="62"/>
      <c r="I11" s="62"/>
      <c r="J11" s="62"/>
      <c r="K11" s="62">
        <f>X64</f>
        <v>0</v>
      </c>
      <c r="L11" s="62"/>
      <c r="M11" s="62"/>
      <c r="N11" s="62"/>
      <c r="O11" s="62">
        <f>X99</f>
        <v>0</v>
      </c>
      <c r="P11" s="62"/>
      <c r="Q11" s="62"/>
      <c r="R11" s="62"/>
      <c r="S11" s="62">
        <f>X134</f>
        <v>0</v>
      </c>
      <c r="T11" s="62"/>
      <c r="U11" s="62"/>
      <c r="V11" s="62"/>
      <c r="W11" s="62">
        <f>X169</f>
        <v>0</v>
      </c>
      <c r="X11" s="62"/>
      <c r="Y11" s="62"/>
      <c r="Z11" s="127"/>
    </row>
    <row r="12" spans="1:26" ht="21.2" customHeight="1" thickBot="1">
      <c r="B12" s="78" t="s">
        <v>3</v>
      </c>
      <c r="C12" s="79"/>
      <c r="D12" s="79"/>
      <c r="E12" s="79"/>
      <c r="F12" s="79"/>
      <c r="G12" s="63">
        <f>X39</f>
        <v>0</v>
      </c>
      <c r="H12" s="63"/>
      <c r="I12" s="63"/>
      <c r="J12" s="63"/>
      <c r="K12" s="63">
        <f>X74</f>
        <v>0</v>
      </c>
      <c r="L12" s="63"/>
      <c r="M12" s="63"/>
      <c r="N12" s="63"/>
      <c r="O12" s="63">
        <f>X109</f>
        <v>0</v>
      </c>
      <c r="P12" s="63"/>
      <c r="Q12" s="63"/>
      <c r="R12" s="63"/>
      <c r="S12" s="63">
        <f>X144</f>
        <v>0</v>
      </c>
      <c r="T12" s="63"/>
      <c r="U12" s="63"/>
      <c r="V12" s="63"/>
      <c r="W12" s="63">
        <f>X179</f>
        <v>0</v>
      </c>
      <c r="X12" s="63"/>
      <c r="Y12" s="63"/>
      <c r="Z12" s="128"/>
    </row>
    <row r="13" spans="1:26" ht="21.2" customHeight="1" thickTop="1" thickBot="1">
      <c r="B13" s="72" t="s">
        <v>79</v>
      </c>
      <c r="C13" s="73"/>
      <c r="D13" s="73"/>
      <c r="E13" s="73"/>
      <c r="F13" s="73"/>
      <c r="G13" s="64">
        <f>X49</f>
        <v>0</v>
      </c>
      <c r="H13" s="64"/>
      <c r="I13" s="64"/>
      <c r="J13" s="64"/>
      <c r="K13" s="64">
        <f>X84</f>
        <v>0</v>
      </c>
      <c r="L13" s="64"/>
      <c r="M13" s="64"/>
      <c r="N13" s="64"/>
      <c r="O13" s="64">
        <f>X119</f>
        <v>0</v>
      </c>
      <c r="P13" s="64"/>
      <c r="Q13" s="64"/>
      <c r="R13" s="64"/>
      <c r="S13" s="64">
        <f>X154</f>
        <v>0</v>
      </c>
      <c r="T13" s="64"/>
      <c r="U13" s="64"/>
      <c r="V13" s="64"/>
      <c r="W13" s="64">
        <f>X189</f>
        <v>0</v>
      </c>
      <c r="X13" s="64"/>
      <c r="Y13" s="64"/>
      <c r="Z13" s="129"/>
    </row>
    <row r="14" spans="1:26" ht="21.2" customHeight="1" thickTop="1" thickBot="1">
      <c r="B14" s="74" t="s">
        <v>80</v>
      </c>
      <c r="C14" s="75"/>
      <c r="D14" s="75"/>
      <c r="E14" s="75"/>
      <c r="F14" s="75"/>
      <c r="G14" s="59"/>
      <c r="H14" s="59"/>
      <c r="I14" s="59"/>
      <c r="J14" s="59"/>
      <c r="K14" s="59"/>
      <c r="L14" s="59"/>
      <c r="M14" s="59"/>
      <c r="N14" s="59"/>
      <c r="O14" s="59"/>
      <c r="P14" s="59"/>
      <c r="Q14" s="59"/>
      <c r="R14" s="59"/>
      <c r="S14" s="59"/>
      <c r="T14" s="59"/>
      <c r="U14" s="59"/>
      <c r="V14" s="59"/>
      <c r="W14" s="59"/>
      <c r="X14" s="59"/>
      <c r="Y14" s="59"/>
      <c r="Z14" s="125"/>
    </row>
    <row r="15" spans="1:26" ht="21" customHeight="1" thickTop="1"/>
    <row r="16" spans="1:26" s="45" customFormat="1" ht="21.2" customHeight="1">
      <c r="A16" s="45" t="s">
        <v>17</v>
      </c>
      <c r="N16" s="68" t="s">
        <v>81</v>
      </c>
      <c r="O16" s="68"/>
      <c r="P16" s="68"/>
      <c r="Q16" s="68"/>
      <c r="R16" s="68"/>
      <c r="S16" s="68"/>
      <c r="T16" s="68"/>
      <c r="U16" s="68"/>
      <c r="V16" s="68"/>
      <c r="W16" s="68"/>
      <c r="X16" s="68"/>
      <c r="Y16" s="68"/>
      <c r="Z16" s="68"/>
    </row>
    <row r="17" spans="1:26" s="45" customFormat="1" ht="21.2" customHeight="1">
      <c r="N17" s="68"/>
      <c r="O17" s="68"/>
      <c r="P17" s="68"/>
      <c r="Q17" s="68"/>
      <c r="R17" s="68"/>
      <c r="S17" s="68"/>
      <c r="T17" s="68"/>
      <c r="U17" s="68"/>
      <c r="V17" s="68"/>
      <c r="W17" s="68"/>
      <c r="X17" s="68"/>
      <c r="Y17" s="68"/>
      <c r="Z17" s="68"/>
    </row>
    <row r="18" spans="1:26" s="45" customFormat="1" ht="21.2" customHeight="1" thickBot="1">
      <c r="A18" s="45" t="s">
        <v>26</v>
      </c>
      <c r="Y18" s="46"/>
      <c r="Z18" s="46" t="s">
        <v>33</v>
      </c>
    </row>
    <row r="19" spans="1:26" ht="21.2" customHeight="1" thickBot="1">
      <c r="B19" s="69" t="s">
        <v>27</v>
      </c>
      <c r="C19" s="66"/>
      <c r="D19" s="66"/>
      <c r="E19" s="66"/>
      <c r="F19" s="66"/>
      <c r="G19" s="70"/>
      <c r="H19" s="71" t="s">
        <v>41</v>
      </c>
      <c r="I19" s="66"/>
      <c r="J19" s="66"/>
      <c r="K19" s="66"/>
      <c r="L19" s="66"/>
      <c r="M19" s="66"/>
      <c r="N19" s="66"/>
      <c r="O19" s="66"/>
      <c r="P19" s="66"/>
      <c r="Q19" s="66"/>
      <c r="R19" s="66"/>
      <c r="S19" s="70"/>
      <c r="T19" s="71" t="s">
        <v>28</v>
      </c>
      <c r="U19" s="70"/>
      <c r="V19" s="71" t="s">
        <v>29</v>
      </c>
      <c r="W19" s="70"/>
      <c r="X19" s="71" t="s">
        <v>30</v>
      </c>
      <c r="Y19" s="66"/>
      <c r="Z19" s="67"/>
    </row>
    <row r="20" spans="1:26" ht="21.2" customHeight="1" thickBot="1">
      <c r="B20" s="88" t="s">
        <v>1</v>
      </c>
      <c r="C20" s="89"/>
      <c r="D20" s="89"/>
      <c r="E20" s="89"/>
      <c r="F20" s="89"/>
      <c r="G20" s="90"/>
      <c r="H20" s="91"/>
      <c r="I20" s="89"/>
      <c r="J20" s="89"/>
      <c r="K20" s="89"/>
      <c r="L20" s="89"/>
      <c r="M20" s="89"/>
      <c r="N20" s="89"/>
      <c r="O20" s="89"/>
      <c r="P20" s="89"/>
      <c r="Q20" s="89"/>
      <c r="R20" s="89"/>
      <c r="S20" s="89"/>
      <c r="T20" s="89"/>
      <c r="U20" s="89"/>
      <c r="V20" s="89"/>
      <c r="W20" s="90"/>
      <c r="X20" s="92">
        <f>SUM(X21:Z28)</f>
        <v>0</v>
      </c>
      <c r="Y20" s="93"/>
      <c r="Z20" s="94"/>
    </row>
    <row r="21" spans="1:26" ht="21.2" customHeight="1">
      <c r="B21" s="38" t="s">
        <v>31</v>
      </c>
      <c r="C21" s="95"/>
      <c r="D21" s="95"/>
      <c r="E21" s="95"/>
      <c r="F21" s="95"/>
      <c r="G21" s="96"/>
      <c r="H21" s="97"/>
      <c r="I21" s="95"/>
      <c r="J21" s="95"/>
      <c r="K21" s="95"/>
      <c r="L21" s="95"/>
      <c r="M21" s="95"/>
      <c r="N21" s="95"/>
      <c r="O21" s="95"/>
      <c r="P21" s="95"/>
      <c r="Q21" s="95"/>
      <c r="R21" s="95"/>
      <c r="S21" s="96"/>
      <c r="T21" s="98"/>
      <c r="U21" s="99"/>
      <c r="V21" s="97"/>
      <c r="W21" s="96"/>
      <c r="X21" s="85">
        <f>T21*V21</f>
        <v>0</v>
      </c>
      <c r="Y21" s="86"/>
      <c r="Z21" s="87"/>
    </row>
    <row r="22" spans="1:26" ht="21.2" customHeight="1">
      <c r="B22" s="39" t="s">
        <v>31</v>
      </c>
      <c r="C22" s="80"/>
      <c r="D22" s="80"/>
      <c r="E22" s="80"/>
      <c r="F22" s="80"/>
      <c r="G22" s="81"/>
      <c r="H22" s="82"/>
      <c r="I22" s="80"/>
      <c r="J22" s="80"/>
      <c r="K22" s="80"/>
      <c r="L22" s="80"/>
      <c r="M22" s="80"/>
      <c r="N22" s="80"/>
      <c r="O22" s="80"/>
      <c r="P22" s="80"/>
      <c r="Q22" s="80"/>
      <c r="R22" s="80"/>
      <c r="S22" s="81"/>
      <c r="T22" s="83"/>
      <c r="U22" s="84"/>
      <c r="V22" s="82"/>
      <c r="W22" s="81"/>
      <c r="X22" s="85">
        <f>T22*V22</f>
        <v>0</v>
      </c>
      <c r="Y22" s="86"/>
      <c r="Z22" s="87"/>
    </row>
    <row r="23" spans="1:26" ht="21.2" customHeight="1">
      <c r="B23" s="39" t="s">
        <v>31</v>
      </c>
      <c r="C23" s="80"/>
      <c r="D23" s="80"/>
      <c r="E23" s="80"/>
      <c r="F23" s="80"/>
      <c r="G23" s="81"/>
      <c r="H23" s="82"/>
      <c r="I23" s="80"/>
      <c r="J23" s="80"/>
      <c r="K23" s="80"/>
      <c r="L23" s="80"/>
      <c r="M23" s="80"/>
      <c r="N23" s="80"/>
      <c r="O23" s="80"/>
      <c r="P23" s="80"/>
      <c r="Q23" s="80"/>
      <c r="R23" s="80"/>
      <c r="S23" s="81"/>
      <c r="T23" s="83"/>
      <c r="U23" s="84"/>
      <c r="V23" s="82"/>
      <c r="W23" s="81"/>
      <c r="X23" s="85">
        <f t="shared" ref="X23:X28" si="0">T23*V23</f>
        <v>0</v>
      </c>
      <c r="Y23" s="86"/>
      <c r="Z23" s="87"/>
    </row>
    <row r="24" spans="1:26" ht="21.2" customHeight="1">
      <c r="B24" s="39" t="s">
        <v>31</v>
      </c>
      <c r="C24" s="80"/>
      <c r="D24" s="80"/>
      <c r="E24" s="80"/>
      <c r="F24" s="80"/>
      <c r="G24" s="81"/>
      <c r="H24" s="82"/>
      <c r="I24" s="80"/>
      <c r="J24" s="80"/>
      <c r="K24" s="80"/>
      <c r="L24" s="80"/>
      <c r="M24" s="80"/>
      <c r="N24" s="80"/>
      <c r="O24" s="80"/>
      <c r="P24" s="80"/>
      <c r="Q24" s="80"/>
      <c r="R24" s="80"/>
      <c r="S24" s="81"/>
      <c r="T24" s="83"/>
      <c r="U24" s="84"/>
      <c r="V24" s="82"/>
      <c r="W24" s="81"/>
      <c r="X24" s="85">
        <f t="shared" si="0"/>
        <v>0</v>
      </c>
      <c r="Y24" s="86"/>
      <c r="Z24" s="87"/>
    </row>
    <row r="25" spans="1:26" ht="21.2" customHeight="1">
      <c r="B25" s="39" t="s">
        <v>31</v>
      </c>
      <c r="C25" s="80"/>
      <c r="D25" s="80"/>
      <c r="E25" s="80"/>
      <c r="F25" s="80"/>
      <c r="G25" s="81"/>
      <c r="H25" s="82"/>
      <c r="I25" s="80"/>
      <c r="J25" s="80"/>
      <c r="K25" s="80"/>
      <c r="L25" s="80"/>
      <c r="M25" s="80"/>
      <c r="N25" s="80"/>
      <c r="O25" s="80"/>
      <c r="P25" s="80"/>
      <c r="Q25" s="80"/>
      <c r="R25" s="80"/>
      <c r="S25" s="81"/>
      <c r="T25" s="83"/>
      <c r="U25" s="84"/>
      <c r="V25" s="82"/>
      <c r="W25" s="81"/>
      <c r="X25" s="85">
        <f t="shared" si="0"/>
        <v>0</v>
      </c>
      <c r="Y25" s="86"/>
      <c r="Z25" s="87"/>
    </row>
    <row r="26" spans="1:26" ht="21.2" customHeight="1">
      <c r="B26" s="39" t="s">
        <v>31</v>
      </c>
      <c r="C26" s="80"/>
      <c r="D26" s="80"/>
      <c r="E26" s="80"/>
      <c r="F26" s="80"/>
      <c r="G26" s="81"/>
      <c r="H26" s="82"/>
      <c r="I26" s="80"/>
      <c r="J26" s="80"/>
      <c r="K26" s="80"/>
      <c r="L26" s="80"/>
      <c r="M26" s="80"/>
      <c r="N26" s="80"/>
      <c r="O26" s="80"/>
      <c r="P26" s="80"/>
      <c r="Q26" s="80"/>
      <c r="R26" s="80"/>
      <c r="S26" s="81"/>
      <c r="T26" s="83"/>
      <c r="U26" s="84"/>
      <c r="V26" s="82"/>
      <c r="W26" s="81"/>
      <c r="X26" s="85">
        <f t="shared" si="0"/>
        <v>0</v>
      </c>
      <c r="Y26" s="86"/>
      <c r="Z26" s="87"/>
    </row>
    <row r="27" spans="1:26" ht="21.2" customHeight="1">
      <c r="B27" s="39" t="s">
        <v>31</v>
      </c>
      <c r="C27" s="80"/>
      <c r="D27" s="80"/>
      <c r="E27" s="80"/>
      <c r="F27" s="80"/>
      <c r="G27" s="81"/>
      <c r="H27" s="82"/>
      <c r="I27" s="80"/>
      <c r="J27" s="80"/>
      <c r="K27" s="80"/>
      <c r="L27" s="80"/>
      <c r="M27" s="80"/>
      <c r="N27" s="80"/>
      <c r="O27" s="80"/>
      <c r="P27" s="80"/>
      <c r="Q27" s="80"/>
      <c r="R27" s="80"/>
      <c r="S27" s="81"/>
      <c r="T27" s="83"/>
      <c r="U27" s="84"/>
      <c r="V27" s="82"/>
      <c r="W27" s="81"/>
      <c r="X27" s="85">
        <f t="shared" si="0"/>
        <v>0</v>
      </c>
      <c r="Y27" s="86"/>
      <c r="Z27" s="87"/>
    </row>
    <row r="28" spans="1:26" ht="21.2" customHeight="1" thickBot="1">
      <c r="B28" s="40" t="s">
        <v>31</v>
      </c>
      <c r="C28" s="100"/>
      <c r="D28" s="100"/>
      <c r="E28" s="100"/>
      <c r="F28" s="100"/>
      <c r="G28" s="101"/>
      <c r="H28" s="102"/>
      <c r="I28" s="100"/>
      <c r="J28" s="100"/>
      <c r="K28" s="100"/>
      <c r="L28" s="100"/>
      <c r="M28" s="100"/>
      <c r="N28" s="100"/>
      <c r="O28" s="100"/>
      <c r="P28" s="100"/>
      <c r="Q28" s="100"/>
      <c r="R28" s="100"/>
      <c r="S28" s="101"/>
      <c r="T28" s="103"/>
      <c r="U28" s="104"/>
      <c r="V28" s="102"/>
      <c r="W28" s="101"/>
      <c r="X28" s="85">
        <f t="shared" si="0"/>
        <v>0</v>
      </c>
      <c r="Y28" s="86"/>
      <c r="Z28" s="87"/>
    </row>
    <row r="29" spans="1:26" ht="21.2" customHeight="1" thickBot="1">
      <c r="B29" s="88" t="s">
        <v>32</v>
      </c>
      <c r="C29" s="89"/>
      <c r="D29" s="89"/>
      <c r="E29" s="89"/>
      <c r="F29" s="89"/>
      <c r="G29" s="90"/>
      <c r="H29" s="91"/>
      <c r="I29" s="89"/>
      <c r="J29" s="89"/>
      <c r="K29" s="89"/>
      <c r="L29" s="89"/>
      <c r="M29" s="89"/>
      <c r="N29" s="89"/>
      <c r="O29" s="89"/>
      <c r="P29" s="89"/>
      <c r="Q29" s="89"/>
      <c r="R29" s="89"/>
      <c r="S29" s="89"/>
      <c r="T29" s="89"/>
      <c r="U29" s="89"/>
      <c r="V29" s="89"/>
      <c r="W29" s="90"/>
      <c r="X29" s="92">
        <f>SUM(X30:Z38)</f>
        <v>0</v>
      </c>
      <c r="Y29" s="93"/>
      <c r="Z29" s="94"/>
    </row>
    <row r="30" spans="1:26" ht="21.2" customHeight="1">
      <c r="B30" s="38" t="s">
        <v>31</v>
      </c>
      <c r="C30" s="95"/>
      <c r="D30" s="95"/>
      <c r="E30" s="95"/>
      <c r="F30" s="95"/>
      <c r="G30" s="96"/>
      <c r="H30" s="97"/>
      <c r="I30" s="95"/>
      <c r="J30" s="95"/>
      <c r="K30" s="95"/>
      <c r="L30" s="95"/>
      <c r="M30" s="95"/>
      <c r="N30" s="95"/>
      <c r="O30" s="95"/>
      <c r="P30" s="95"/>
      <c r="Q30" s="95"/>
      <c r="R30" s="95"/>
      <c r="S30" s="96"/>
      <c r="T30" s="98"/>
      <c r="U30" s="99"/>
      <c r="V30" s="97"/>
      <c r="W30" s="96"/>
      <c r="X30" s="85">
        <f t="shared" ref="X30:X38" si="1">T30*V30</f>
        <v>0</v>
      </c>
      <c r="Y30" s="86"/>
      <c r="Z30" s="87"/>
    </row>
    <row r="31" spans="1:26" ht="21.2" customHeight="1">
      <c r="B31" s="39" t="s">
        <v>31</v>
      </c>
      <c r="C31" s="80"/>
      <c r="D31" s="80"/>
      <c r="E31" s="80"/>
      <c r="F31" s="80"/>
      <c r="G31" s="81"/>
      <c r="H31" s="82"/>
      <c r="I31" s="80"/>
      <c r="J31" s="80"/>
      <c r="K31" s="80"/>
      <c r="L31" s="80"/>
      <c r="M31" s="80"/>
      <c r="N31" s="80"/>
      <c r="O31" s="80"/>
      <c r="P31" s="80"/>
      <c r="Q31" s="80"/>
      <c r="R31" s="80"/>
      <c r="S31" s="81"/>
      <c r="T31" s="83"/>
      <c r="U31" s="84"/>
      <c r="V31" s="82"/>
      <c r="W31" s="81"/>
      <c r="X31" s="85">
        <f t="shared" si="1"/>
        <v>0</v>
      </c>
      <c r="Y31" s="86"/>
      <c r="Z31" s="87"/>
    </row>
    <row r="32" spans="1:26" ht="21.2" customHeight="1">
      <c r="B32" s="39" t="s">
        <v>31</v>
      </c>
      <c r="C32" s="80"/>
      <c r="D32" s="80"/>
      <c r="E32" s="80"/>
      <c r="F32" s="80"/>
      <c r="G32" s="81"/>
      <c r="H32" s="82"/>
      <c r="I32" s="80"/>
      <c r="J32" s="80"/>
      <c r="K32" s="80"/>
      <c r="L32" s="80"/>
      <c r="M32" s="80"/>
      <c r="N32" s="80"/>
      <c r="O32" s="80"/>
      <c r="P32" s="80"/>
      <c r="Q32" s="80"/>
      <c r="R32" s="80"/>
      <c r="S32" s="81"/>
      <c r="T32" s="83"/>
      <c r="U32" s="84"/>
      <c r="V32" s="82"/>
      <c r="W32" s="81"/>
      <c r="X32" s="85">
        <f t="shared" si="1"/>
        <v>0</v>
      </c>
      <c r="Y32" s="86"/>
      <c r="Z32" s="87"/>
    </row>
    <row r="33" spans="2:26" ht="21.2" customHeight="1">
      <c r="B33" s="39" t="s">
        <v>31</v>
      </c>
      <c r="C33" s="80"/>
      <c r="D33" s="80"/>
      <c r="E33" s="80"/>
      <c r="F33" s="80"/>
      <c r="G33" s="81"/>
      <c r="H33" s="82"/>
      <c r="I33" s="80"/>
      <c r="J33" s="80"/>
      <c r="K33" s="80"/>
      <c r="L33" s="80"/>
      <c r="M33" s="80"/>
      <c r="N33" s="80"/>
      <c r="O33" s="80"/>
      <c r="P33" s="80"/>
      <c r="Q33" s="80"/>
      <c r="R33" s="80"/>
      <c r="S33" s="81"/>
      <c r="T33" s="83"/>
      <c r="U33" s="84"/>
      <c r="V33" s="82"/>
      <c r="W33" s="81"/>
      <c r="X33" s="85">
        <f t="shared" si="1"/>
        <v>0</v>
      </c>
      <c r="Y33" s="86"/>
      <c r="Z33" s="87"/>
    </row>
    <row r="34" spans="2:26" ht="21.2" customHeight="1">
      <c r="B34" s="39" t="s">
        <v>31</v>
      </c>
      <c r="C34" s="80"/>
      <c r="D34" s="80"/>
      <c r="E34" s="80"/>
      <c r="F34" s="80"/>
      <c r="G34" s="81"/>
      <c r="H34" s="82"/>
      <c r="I34" s="80"/>
      <c r="J34" s="80"/>
      <c r="K34" s="80"/>
      <c r="L34" s="80"/>
      <c r="M34" s="80"/>
      <c r="N34" s="80"/>
      <c r="O34" s="80"/>
      <c r="P34" s="80"/>
      <c r="Q34" s="80"/>
      <c r="R34" s="80"/>
      <c r="S34" s="81"/>
      <c r="T34" s="83"/>
      <c r="U34" s="84"/>
      <c r="V34" s="82"/>
      <c r="W34" s="81"/>
      <c r="X34" s="85">
        <f t="shared" si="1"/>
        <v>0</v>
      </c>
      <c r="Y34" s="86"/>
      <c r="Z34" s="87"/>
    </row>
    <row r="35" spans="2:26" ht="21.2" customHeight="1">
      <c r="B35" s="39" t="s">
        <v>31</v>
      </c>
      <c r="C35" s="80"/>
      <c r="D35" s="80"/>
      <c r="E35" s="80"/>
      <c r="F35" s="80"/>
      <c r="G35" s="81"/>
      <c r="H35" s="82"/>
      <c r="I35" s="80"/>
      <c r="J35" s="80"/>
      <c r="K35" s="80"/>
      <c r="L35" s="80"/>
      <c r="M35" s="80"/>
      <c r="N35" s="80"/>
      <c r="O35" s="80"/>
      <c r="P35" s="80"/>
      <c r="Q35" s="80"/>
      <c r="R35" s="80"/>
      <c r="S35" s="81"/>
      <c r="T35" s="83"/>
      <c r="U35" s="84"/>
      <c r="V35" s="82"/>
      <c r="W35" s="81"/>
      <c r="X35" s="85">
        <f t="shared" si="1"/>
        <v>0</v>
      </c>
      <c r="Y35" s="86"/>
      <c r="Z35" s="87"/>
    </row>
    <row r="36" spans="2:26" ht="21.2" customHeight="1">
      <c r="B36" s="39" t="s">
        <v>31</v>
      </c>
      <c r="C36" s="80"/>
      <c r="D36" s="80"/>
      <c r="E36" s="80"/>
      <c r="F36" s="80"/>
      <c r="G36" s="81"/>
      <c r="H36" s="82"/>
      <c r="I36" s="80"/>
      <c r="J36" s="80"/>
      <c r="K36" s="80"/>
      <c r="L36" s="80"/>
      <c r="M36" s="80"/>
      <c r="N36" s="80"/>
      <c r="O36" s="80"/>
      <c r="P36" s="80"/>
      <c r="Q36" s="80"/>
      <c r="R36" s="80"/>
      <c r="S36" s="81"/>
      <c r="T36" s="83"/>
      <c r="U36" s="84"/>
      <c r="V36" s="82"/>
      <c r="W36" s="81"/>
      <c r="X36" s="85">
        <f t="shared" si="1"/>
        <v>0</v>
      </c>
      <c r="Y36" s="86"/>
      <c r="Z36" s="87"/>
    </row>
    <row r="37" spans="2:26" ht="21.2" customHeight="1">
      <c r="B37" s="39" t="s">
        <v>31</v>
      </c>
      <c r="C37" s="80"/>
      <c r="D37" s="80"/>
      <c r="E37" s="80"/>
      <c r="F37" s="80"/>
      <c r="G37" s="81"/>
      <c r="H37" s="82"/>
      <c r="I37" s="80"/>
      <c r="J37" s="80"/>
      <c r="K37" s="80"/>
      <c r="L37" s="80"/>
      <c r="M37" s="80"/>
      <c r="N37" s="80"/>
      <c r="O37" s="80"/>
      <c r="P37" s="80"/>
      <c r="Q37" s="80"/>
      <c r="R37" s="80"/>
      <c r="S37" s="81"/>
      <c r="T37" s="83"/>
      <c r="U37" s="84"/>
      <c r="V37" s="82"/>
      <c r="W37" s="81"/>
      <c r="X37" s="85">
        <f t="shared" si="1"/>
        <v>0</v>
      </c>
      <c r="Y37" s="86"/>
      <c r="Z37" s="87"/>
    </row>
    <row r="38" spans="2:26" ht="21.2" customHeight="1" thickBot="1">
      <c r="B38" s="40" t="s">
        <v>31</v>
      </c>
      <c r="C38" s="100"/>
      <c r="D38" s="100"/>
      <c r="E38" s="100"/>
      <c r="F38" s="100"/>
      <c r="G38" s="101"/>
      <c r="H38" s="102"/>
      <c r="I38" s="100"/>
      <c r="J38" s="100"/>
      <c r="K38" s="100"/>
      <c r="L38" s="100"/>
      <c r="M38" s="100"/>
      <c r="N38" s="100"/>
      <c r="O38" s="100"/>
      <c r="P38" s="100"/>
      <c r="Q38" s="100"/>
      <c r="R38" s="100"/>
      <c r="S38" s="101"/>
      <c r="T38" s="103"/>
      <c r="U38" s="104"/>
      <c r="V38" s="102"/>
      <c r="W38" s="101"/>
      <c r="X38" s="85">
        <f t="shared" si="1"/>
        <v>0</v>
      </c>
      <c r="Y38" s="86"/>
      <c r="Z38" s="87"/>
    </row>
    <row r="39" spans="2:26" ht="21.2" customHeight="1" thickBot="1">
      <c r="B39" s="88" t="s">
        <v>3</v>
      </c>
      <c r="C39" s="89"/>
      <c r="D39" s="89"/>
      <c r="E39" s="89"/>
      <c r="F39" s="89"/>
      <c r="G39" s="90"/>
      <c r="H39" s="91"/>
      <c r="I39" s="89"/>
      <c r="J39" s="89"/>
      <c r="K39" s="89"/>
      <c r="L39" s="89"/>
      <c r="M39" s="89"/>
      <c r="N39" s="89"/>
      <c r="O39" s="89"/>
      <c r="P39" s="89"/>
      <c r="Q39" s="89"/>
      <c r="R39" s="89"/>
      <c r="S39" s="89"/>
      <c r="T39" s="89"/>
      <c r="U39" s="89"/>
      <c r="V39" s="89"/>
      <c r="W39" s="90"/>
      <c r="X39" s="92">
        <f>SUM(X40:Z48)</f>
        <v>0</v>
      </c>
      <c r="Y39" s="93"/>
      <c r="Z39" s="94"/>
    </row>
    <row r="40" spans="2:26" ht="21.2" customHeight="1">
      <c r="B40" s="38" t="s">
        <v>31</v>
      </c>
      <c r="C40" s="95"/>
      <c r="D40" s="95"/>
      <c r="E40" s="95"/>
      <c r="F40" s="95"/>
      <c r="G40" s="96"/>
      <c r="H40" s="97"/>
      <c r="I40" s="95"/>
      <c r="J40" s="95"/>
      <c r="K40" s="95"/>
      <c r="L40" s="95"/>
      <c r="M40" s="95"/>
      <c r="N40" s="95"/>
      <c r="O40" s="95"/>
      <c r="P40" s="95"/>
      <c r="Q40" s="95"/>
      <c r="R40" s="95"/>
      <c r="S40" s="96"/>
      <c r="T40" s="98"/>
      <c r="U40" s="99"/>
      <c r="V40" s="97"/>
      <c r="W40" s="96"/>
      <c r="X40" s="85">
        <f t="shared" ref="X40:X48" si="2">T40*V40</f>
        <v>0</v>
      </c>
      <c r="Y40" s="86"/>
      <c r="Z40" s="87"/>
    </row>
    <row r="41" spans="2:26" ht="21.2" customHeight="1">
      <c r="B41" s="39" t="s">
        <v>31</v>
      </c>
      <c r="C41" s="80"/>
      <c r="D41" s="80"/>
      <c r="E41" s="80"/>
      <c r="F41" s="80"/>
      <c r="G41" s="81"/>
      <c r="H41" s="82"/>
      <c r="I41" s="80"/>
      <c r="J41" s="80"/>
      <c r="K41" s="80"/>
      <c r="L41" s="80"/>
      <c r="M41" s="80"/>
      <c r="N41" s="80"/>
      <c r="O41" s="80"/>
      <c r="P41" s="80"/>
      <c r="Q41" s="80"/>
      <c r="R41" s="80"/>
      <c r="S41" s="81"/>
      <c r="T41" s="83"/>
      <c r="U41" s="84"/>
      <c r="V41" s="82"/>
      <c r="W41" s="81"/>
      <c r="X41" s="85">
        <f t="shared" si="2"/>
        <v>0</v>
      </c>
      <c r="Y41" s="86"/>
      <c r="Z41" s="87"/>
    </row>
    <row r="42" spans="2:26" ht="21.2" customHeight="1">
      <c r="B42" s="39" t="s">
        <v>31</v>
      </c>
      <c r="C42" s="80"/>
      <c r="D42" s="80"/>
      <c r="E42" s="80"/>
      <c r="F42" s="80"/>
      <c r="G42" s="81"/>
      <c r="H42" s="82"/>
      <c r="I42" s="80"/>
      <c r="J42" s="80"/>
      <c r="K42" s="80"/>
      <c r="L42" s="80"/>
      <c r="M42" s="80"/>
      <c r="N42" s="80"/>
      <c r="O42" s="80"/>
      <c r="P42" s="80"/>
      <c r="Q42" s="80"/>
      <c r="R42" s="80"/>
      <c r="S42" s="81"/>
      <c r="T42" s="83"/>
      <c r="U42" s="84"/>
      <c r="V42" s="82"/>
      <c r="W42" s="81"/>
      <c r="X42" s="85">
        <f t="shared" si="2"/>
        <v>0</v>
      </c>
      <c r="Y42" s="86"/>
      <c r="Z42" s="87"/>
    </row>
    <row r="43" spans="2:26" ht="21.2" customHeight="1">
      <c r="B43" s="39" t="s">
        <v>31</v>
      </c>
      <c r="C43" s="80"/>
      <c r="D43" s="80"/>
      <c r="E43" s="80"/>
      <c r="F43" s="80"/>
      <c r="G43" s="81"/>
      <c r="H43" s="82"/>
      <c r="I43" s="80"/>
      <c r="J43" s="80"/>
      <c r="K43" s="80"/>
      <c r="L43" s="80"/>
      <c r="M43" s="80"/>
      <c r="N43" s="80"/>
      <c r="O43" s="80"/>
      <c r="P43" s="80"/>
      <c r="Q43" s="80"/>
      <c r="R43" s="80"/>
      <c r="S43" s="81"/>
      <c r="T43" s="83"/>
      <c r="U43" s="84"/>
      <c r="V43" s="82"/>
      <c r="W43" s="81"/>
      <c r="X43" s="85">
        <f t="shared" si="2"/>
        <v>0</v>
      </c>
      <c r="Y43" s="86"/>
      <c r="Z43" s="87"/>
    </row>
    <row r="44" spans="2:26" ht="21.2" customHeight="1">
      <c r="B44" s="39" t="s">
        <v>31</v>
      </c>
      <c r="C44" s="80"/>
      <c r="D44" s="80"/>
      <c r="E44" s="80"/>
      <c r="F44" s="80"/>
      <c r="G44" s="81"/>
      <c r="H44" s="82"/>
      <c r="I44" s="80"/>
      <c r="J44" s="80"/>
      <c r="K44" s="80"/>
      <c r="L44" s="80"/>
      <c r="M44" s="80"/>
      <c r="N44" s="80"/>
      <c r="O44" s="80"/>
      <c r="P44" s="80"/>
      <c r="Q44" s="80"/>
      <c r="R44" s="80"/>
      <c r="S44" s="81"/>
      <c r="T44" s="83"/>
      <c r="U44" s="84"/>
      <c r="V44" s="82"/>
      <c r="W44" s="81"/>
      <c r="X44" s="85">
        <f t="shared" si="2"/>
        <v>0</v>
      </c>
      <c r="Y44" s="86"/>
      <c r="Z44" s="87"/>
    </row>
    <row r="45" spans="2:26" ht="21.2" customHeight="1">
      <c r="B45" s="39" t="s">
        <v>31</v>
      </c>
      <c r="C45" s="80"/>
      <c r="D45" s="80"/>
      <c r="E45" s="80"/>
      <c r="F45" s="80"/>
      <c r="G45" s="81"/>
      <c r="H45" s="82"/>
      <c r="I45" s="80"/>
      <c r="J45" s="80"/>
      <c r="K45" s="80"/>
      <c r="L45" s="80"/>
      <c r="M45" s="80"/>
      <c r="N45" s="80"/>
      <c r="O45" s="80"/>
      <c r="P45" s="80"/>
      <c r="Q45" s="80"/>
      <c r="R45" s="80"/>
      <c r="S45" s="81"/>
      <c r="T45" s="83"/>
      <c r="U45" s="84"/>
      <c r="V45" s="82"/>
      <c r="W45" s="81"/>
      <c r="X45" s="85">
        <f t="shared" si="2"/>
        <v>0</v>
      </c>
      <c r="Y45" s="86"/>
      <c r="Z45" s="87"/>
    </row>
    <row r="46" spans="2:26" ht="21.2" customHeight="1">
      <c r="B46" s="39" t="s">
        <v>31</v>
      </c>
      <c r="C46" s="80"/>
      <c r="D46" s="80"/>
      <c r="E46" s="80"/>
      <c r="F46" s="80"/>
      <c r="G46" s="81"/>
      <c r="H46" s="82"/>
      <c r="I46" s="80"/>
      <c r="J46" s="80"/>
      <c r="K46" s="80"/>
      <c r="L46" s="80"/>
      <c r="M46" s="80"/>
      <c r="N46" s="80"/>
      <c r="O46" s="80"/>
      <c r="P46" s="80"/>
      <c r="Q46" s="80"/>
      <c r="R46" s="80"/>
      <c r="S46" s="81"/>
      <c r="T46" s="83"/>
      <c r="U46" s="84"/>
      <c r="V46" s="82"/>
      <c r="W46" s="81"/>
      <c r="X46" s="85">
        <f t="shared" si="2"/>
        <v>0</v>
      </c>
      <c r="Y46" s="86"/>
      <c r="Z46" s="87"/>
    </row>
    <row r="47" spans="2:26" ht="21.2" customHeight="1">
      <c r="B47" s="39" t="s">
        <v>31</v>
      </c>
      <c r="C47" s="80"/>
      <c r="D47" s="80"/>
      <c r="E47" s="80"/>
      <c r="F47" s="80"/>
      <c r="G47" s="81"/>
      <c r="H47" s="82"/>
      <c r="I47" s="80"/>
      <c r="J47" s="80"/>
      <c r="K47" s="80"/>
      <c r="L47" s="80"/>
      <c r="M47" s="80"/>
      <c r="N47" s="80"/>
      <c r="O47" s="80"/>
      <c r="P47" s="80"/>
      <c r="Q47" s="80"/>
      <c r="R47" s="80"/>
      <c r="S47" s="81"/>
      <c r="T47" s="83"/>
      <c r="U47" s="84"/>
      <c r="V47" s="82"/>
      <c r="W47" s="81"/>
      <c r="X47" s="85">
        <f t="shared" si="2"/>
        <v>0</v>
      </c>
      <c r="Y47" s="86"/>
      <c r="Z47" s="87"/>
    </row>
    <row r="48" spans="2:26" ht="21.2" customHeight="1" thickBot="1">
      <c r="B48" s="41" t="s">
        <v>31</v>
      </c>
      <c r="C48" s="100"/>
      <c r="D48" s="100"/>
      <c r="E48" s="100"/>
      <c r="F48" s="100"/>
      <c r="G48" s="101"/>
      <c r="H48" s="102"/>
      <c r="I48" s="100"/>
      <c r="J48" s="100"/>
      <c r="K48" s="100"/>
      <c r="L48" s="100"/>
      <c r="M48" s="100"/>
      <c r="N48" s="100"/>
      <c r="O48" s="100"/>
      <c r="P48" s="100"/>
      <c r="Q48" s="100"/>
      <c r="R48" s="100"/>
      <c r="S48" s="101"/>
      <c r="T48" s="103"/>
      <c r="U48" s="104"/>
      <c r="V48" s="102"/>
      <c r="W48" s="101"/>
      <c r="X48" s="85">
        <f t="shared" si="2"/>
        <v>0</v>
      </c>
      <c r="Y48" s="86"/>
      <c r="Z48" s="87"/>
    </row>
    <row r="49" spans="1:26" ht="21.2" customHeight="1" thickBot="1">
      <c r="B49" s="105" t="s">
        <v>6</v>
      </c>
      <c r="C49" s="106"/>
      <c r="D49" s="106"/>
      <c r="E49" s="106"/>
      <c r="F49" s="106"/>
      <c r="G49" s="107"/>
      <c r="H49" s="108"/>
      <c r="I49" s="109"/>
      <c r="J49" s="109"/>
      <c r="K49" s="109"/>
      <c r="L49" s="109"/>
      <c r="M49" s="109"/>
      <c r="N49" s="109"/>
      <c r="O49" s="109"/>
      <c r="P49" s="109"/>
      <c r="Q49" s="109"/>
      <c r="R49" s="109"/>
      <c r="S49" s="109"/>
      <c r="T49" s="109"/>
      <c r="U49" s="109"/>
      <c r="V49" s="109"/>
      <c r="W49" s="110"/>
      <c r="X49" s="111">
        <f>X20+X29+X39</f>
        <v>0</v>
      </c>
      <c r="Y49" s="112"/>
      <c r="Z49" s="113"/>
    </row>
    <row r="50" spans="1:26" ht="21.2" customHeight="1">
      <c r="B50" s="42"/>
      <c r="C50" s="43"/>
      <c r="D50" s="43"/>
      <c r="E50" s="43"/>
      <c r="F50" s="43"/>
      <c r="G50" s="43"/>
      <c r="H50" s="43"/>
      <c r="I50" s="43"/>
      <c r="J50" s="43"/>
      <c r="K50" s="43"/>
      <c r="L50" s="43"/>
      <c r="M50" s="43"/>
      <c r="N50" s="43"/>
      <c r="O50" s="43"/>
      <c r="P50" s="43"/>
      <c r="Q50" s="43"/>
      <c r="R50" s="43"/>
      <c r="S50" s="43"/>
      <c r="T50" s="44"/>
      <c r="U50" s="44"/>
      <c r="V50" s="43"/>
      <c r="W50" s="43"/>
      <c r="X50" s="43"/>
      <c r="Y50" s="43"/>
      <c r="Z50" s="43"/>
    </row>
    <row r="51" spans="1:26" s="45" customFormat="1" ht="21.2" customHeight="1">
      <c r="A51" s="45" t="s">
        <v>17</v>
      </c>
      <c r="N51" s="68" t="s">
        <v>81</v>
      </c>
      <c r="O51" s="68"/>
      <c r="P51" s="68"/>
      <c r="Q51" s="68"/>
      <c r="R51" s="68"/>
      <c r="S51" s="68"/>
      <c r="T51" s="68"/>
      <c r="U51" s="68"/>
      <c r="V51" s="68"/>
      <c r="W51" s="68"/>
      <c r="X51" s="68"/>
      <c r="Y51" s="68"/>
      <c r="Z51" s="68"/>
    </row>
    <row r="52" spans="1:26" s="45" customFormat="1" ht="21.2" customHeight="1">
      <c r="N52" s="68"/>
      <c r="O52" s="68"/>
      <c r="P52" s="68"/>
      <c r="Q52" s="68"/>
      <c r="R52" s="68"/>
      <c r="S52" s="68"/>
      <c r="T52" s="68"/>
      <c r="U52" s="68"/>
      <c r="V52" s="68"/>
      <c r="W52" s="68"/>
      <c r="X52" s="68"/>
      <c r="Y52" s="68"/>
      <c r="Z52" s="68"/>
    </row>
    <row r="53" spans="1:26" s="45" customFormat="1" ht="21.2" customHeight="1" thickBot="1">
      <c r="A53" s="45" t="s">
        <v>34</v>
      </c>
      <c r="Y53" s="46"/>
      <c r="Z53" s="46" t="s">
        <v>33</v>
      </c>
    </row>
    <row r="54" spans="1:26" ht="21.2" customHeight="1" thickBot="1">
      <c r="B54" s="57" t="s">
        <v>27</v>
      </c>
      <c r="C54" s="58"/>
      <c r="D54" s="58"/>
      <c r="E54" s="58"/>
      <c r="F54" s="58"/>
      <c r="G54" s="58"/>
      <c r="H54" s="58" t="s">
        <v>41</v>
      </c>
      <c r="I54" s="58"/>
      <c r="J54" s="58"/>
      <c r="K54" s="58"/>
      <c r="L54" s="58"/>
      <c r="M54" s="58"/>
      <c r="N54" s="58"/>
      <c r="O54" s="58"/>
      <c r="P54" s="58"/>
      <c r="Q54" s="58"/>
      <c r="R54" s="58"/>
      <c r="S54" s="58"/>
      <c r="T54" s="58" t="s">
        <v>28</v>
      </c>
      <c r="U54" s="58"/>
      <c r="V54" s="58" t="s">
        <v>29</v>
      </c>
      <c r="W54" s="58"/>
      <c r="X54" s="58" t="s">
        <v>30</v>
      </c>
      <c r="Y54" s="58"/>
      <c r="Z54" s="118"/>
    </row>
    <row r="55" spans="1:26" ht="21.2" customHeight="1" thickBot="1">
      <c r="B55" s="88" t="s">
        <v>1</v>
      </c>
      <c r="C55" s="89"/>
      <c r="D55" s="89"/>
      <c r="E55" s="89"/>
      <c r="F55" s="89"/>
      <c r="G55" s="90"/>
      <c r="H55" s="91"/>
      <c r="I55" s="89"/>
      <c r="J55" s="89"/>
      <c r="K55" s="89"/>
      <c r="L55" s="89"/>
      <c r="M55" s="89"/>
      <c r="N55" s="89"/>
      <c r="O55" s="89"/>
      <c r="P55" s="89"/>
      <c r="Q55" s="89"/>
      <c r="R55" s="89"/>
      <c r="S55" s="89"/>
      <c r="T55" s="89"/>
      <c r="U55" s="89"/>
      <c r="V55" s="89"/>
      <c r="W55" s="90"/>
      <c r="X55" s="114">
        <f>SUM(X56:Z63)</f>
        <v>0</v>
      </c>
      <c r="Y55" s="114"/>
      <c r="Z55" s="115"/>
    </row>
    <row r="56" spans="1:26" ht="21.2" customHeight="1">
      <c r="B56" s="38" t="s">
        <v>31</v>
      </c>
      <c r="C56" s="95"/>
      <c r="D56" s="95"/>
      <c r="E56" s="95"/>
      <c r="F56" s="95"/>
      <c r="G56" s="96"/>
      <c r="H56" s="116"/>
      <c r="I56" s="116"/>
      <c r="J56" s="116"/>
      <c r="K56" s="116"/>
      <c r="L56" s="116"/>
      <c r="M56" s="116"/>
      <c r="N56" s="116"/>
      <c r="O56" s="116"/>
      <c r="P56" s="116"/>
      <c r="Q56" s="116"/>
      <c r="R56" s="116"/>
      <c r="S56" s="116"/>
      <c r="T56" s="117"/>
      <c r="U56" s="117"/>
      <c r="V56" s="116"/>
      <c r="W56" s="116"/>
      <c r="X56" s="85">
        <f t="shared" ref="X56:X63" si="3">T56*V56</f>
        <v>0</v>
      </c>
      <c r="Y56" s="86"/>
      <c r="Z56" s="87"/>
    </row>
    <row r="57" spans="1:26" ht="21.2" customHeight="1">
      <c r="B57" s="39" t="s">
        <v>31</v>
      </c>
      <c r="C57" s="80"/>
      <c r="D57" s="80"/>
      <c r="E57" s="80"/>
      <c r="F57" s="80"/>
      <c r="G57" s="81"/>
      <c r="H57" s="119"/>
      <c r="I57" s="119"/>
      <c r="J57" s="119"/>
      <c r="K57" s="119"/>
      <c r="L57" s="119"/>
      <c r="M57" s="119"/>
      <c r="N57" s="119"/>
      <c r="O57" s="119"/>
      <c r="P57" s="119"/>
      <c r="Q57" s="119"/>
      <c r="R57" s="119"/>
      <c r="S57" s="119"/>
      <c r="T57" s="120"/>
      <c r="U57" s="120"/>
      <c r="V57" s="119"/>
      <c r="W57" s="119"/>
      <c r="X57" s="85">
        <f t="shared" si="3"/>
        <v>0</v>
      </c>
      <c r="Y57" s="86"/>
      <c r="Z57" s="87"/>
    </row>
    <row r="58" spans="1:26" ht="21.2" customHeight="1">
      <c r="B58" s="39" t="s">
        <v>31</v>
      </c>
      <c r="C58" s="80"/>
      <c r="D58" s="80"/>
      <c r="E58" s="80"/>
      <c r="F58" s="80"/>
      <c r="G58" s="81"/>
      <c r="H58" s="119"/>
      <c r="I58" s="119"/>
      <c r="J58" s="119"/>
      <c r="K58" s="119"/>
      <c r="L58" s="119"/>
      <c r="M58" s="119"/>
      <c r="N58" s="119"/>
      <c r="O58" s="119"/>
      <c r="P58" s="119"/>
      <c r="Q58" s="119"/>
      <c r="R58" s="119"/>
      <c r="S58" s="119"/>
      <c r="T58" s="120"/>
      <c r="U58" s="120"/>
      <c r="V58" s="119"/>
      <c r="W58" s="119"/>
      <c r="X58" s="85">
        <f t="shared" si="3"/>
        <v>0</v>
      </c>
      <c r="Y58" s="86"/>
      <c r="Z58" s="87"/>
    </row>
    <row r="59" spans="1:26" ht="21.2" customHeight="1">
      <c r="B59" s="39" t="s">
        <v>31</v>
      </c>
      <c r="C59" s="80"/>
      <c r="D59" s="80"/>
      <c r="E59" s="80"/>
      <c r="F59" s="80"/>
      <c r="G59" s="81"/>
      <c r="H59" s="119"/>
      <c r="I59" s="119"/>
      <c r="J59" s="119"/>
      <c r="K59" s="119"/>
      <c r="L59" s="119"/>
      <c r="M59" s="119"/>
      <c r="N59" s="119"/>
      <c r="O59" s="119"/>
      <c r="P59" s="119"/>
      <c r="Q59" s="119"/>
      <c r="R59" s="119"/>
      <c r="S59" s="119"/>
      <c r="T59" s="120"/>
      <c r="U59" s="120"/>
      <c r="V59" s="119"/>
      <c r="W59" s="119"/>
      <c r="X59" s="85">
        <f t="shared" si="3"/>
        <v>0</v>
      </c>
      <c r="Y59" s="86"/>
      <c r="Z59" s="87"/>
    </row>
    <row r="60" spans="1:26" ht="21.2" customHeight="1">
      <c r="B60" s="39" t="s">
        <v>31</v>
      </c>
      <c r="C60" s="80"/>
      <c r="D60" s="80"/>
      <c r="E60" s="80"/>
      <c r="F60" s="80"/>
      <c r="G60" s="81"/>
      <c r="H60" s="119"/>
      <c r="I60" s="119"/>
      <c r="J60" s="119"/>
      <c r="K60" s="119"/>
      <c r="L60" s="119"/>
      <c r="M60" s="119"/>
      <c r="N60" s="119"/>
      <c r="O60" s="119"/>
      <c r="P60" s="119"/>
      <c r="Q60" s="119"/>
      <c r="R60" s="119"/>
      <c r="S60" s="119"/>
      <c r="T60" s="120"/>
      <c r="U60" s="120"/>
      <c r="V60" s="119"/>
      <c r="W60" s="119"/>
      <c r="X60" s="85">
        <f t="shared" si="3"/>
        <v>0</v>
      </c>
      <c r="Y60" s="86"/>
      <c r="Z60" s="87"/>
    </row>
    <row r="61" spans="1:26" ht="21.2" customHeight="1">
      <c r="B61" s="39" t="s">
        <v>31</v>
      </c>
      <c r="C61" s="80"/>
      <c r="D61" s="80"/>
      <c r="E61" s="80"/>
      <c r="F61" s="80"/>
      <c r="G61" s="81"/>
      <c r="H61" s="119"/>
      <c r="I61" s="119"/>
      <c r="J61" s="119"/>
      <c r="K61" s="119"/>
      <c r="L61" s="119"/>
      <c r="M61" s="119"/>
      <c r="N61" s="119"/>
      <c r="O61" s="119"/>
      <c r="P61" s="119"/>
      <c r="Q61" s="119"/>
      <c r="R61" s="119"/>
      <c r="S61" s="119"/>
      <c r="T61" s="120"/>
      <c r="U61" s="120"/>
      <c r="V61" s="119"/>
      <c r="W61" s="119"/>
      <c r="X61" s="85">
        <f t="shared" si="3"/>
        <v>0</v>
      </c>
      <c r="Y61" s="86"/>
      <c r="Z61" s="87"/>
    </row>
    <row r="62" spans="1:26" ht="21.2" customHeight="1">
      <c r="B62" s="39" t="s">
        <v>31</v>
      </c>
      <c r="C62" s="80"/>
      <c r="D62" s="80"/>
      <c r="E62" s="80"/>
      <c r="F62" s="80"/>
      <c r="G62" s="81"/>
      <c r="H62" s="119"/>
      <c r="I62" s="119"/>
      <c r="J62" s="119"/>
      <c r="K62" s="119"/>
      <c r="L62" s="119"/>
      <c r="M62" s="119"/>
      <c r="N62" s="119"/>
      <c r="O62" s="119"/>
      <c r="P62" s="119"/>
      <c r="Q62" s="119"/>
      <c r="R62" s="119"/>
      <c r="S62" s="119"/>
      <c r="T62" s="120"/>
      <c r="U62" s="120"/>
      <c r="V62" s="119"/>
      <c r="W62" s="119"/>
      <c r="X62" s="85">
        <f t="shared" si="3"/>
        <v>0</v>
      </c>
      <c r="Y62" s="86"/>
      <c r="Z62" s="87"/>
    </row>
    <row r="63" spans="1:26" ht="21.2" customHeight="1" thickBot="1">
      <c r="B63" s="40" t="s">
        <v>31</v>
      </c>
      <c r="C63" s="100"/>
      <c r="D63" s="100"/>
      <c r="E63" s="100"/>
      <c r="F63" s="100"/>
      <c r="G63" s="101"/>
      <c r="H63" s="121"/>
      <c r="I63" s="121"/>
      <c r="J63" s="121"/>
      <c r="K63" s="121"/>
      <c r="L63" s="121"/>
      <c r="M63" s="121"/>
      <c r="N63" s="121"/>
      <c r="O63" s="121"/>
      <c r="P63" s="121"/>
      <c r="Q63" s="121"/>
      <c r="R63" s="121"/>
      <c r="S63" s="121"/>
      <c r="T63" s="122"/>
      <c r="U63" s="122"/>
      <c r="V63" s="121"/>
      <c r="W63" s="121"/>
      <c r="X63" s="85">
        <f t="shared" si="3"/>
        <v>0</v>
      </c>
      <c r="Y63" s="86"/>
      <c r="Z63" s="87"/>
    </row>
    <row r="64" spans="1:26" ht="21.2" customHeight="1" thickBot="1">
      <c r="B64" s="88" t="s">
        <v>32</v>
      </c>
      <c r="C64" s="89"/>
      <c r="D64" s="89"/>
      <c r="E64" s="89"/>
      <c r="F64" s="89"/>
      <c r="G64" s="90"/>
      <c r="H64" s="91"/>
      <c r="I64" s="89"/>
      <c r="J64" s="89"/>
      <c r="K64" s="89"/>
      <c r="L64" s="89"/>
      <c r="M64" s="89"/>
      <c r="N64" s="89"/>
      <c r="O64" s="89"/>
      <c r="P64" s="89"/>
      <c r="Q64" s="89"/>
      <c r="R64" s="89"/>
      <c r="S64" s="89"/>
      <c r="T64" s="89"/>
      <c r="U64" s="89"/>
      <c r="V64" s="89"/>
      <c r="W64" s="90"/>
      <c r="X64" s="114">
        <f>SUM(X65:Z73)</f>
        <v>0</v>
      </c>
      <c r="Y64" s="114"/>
      <c r="Z64" s="115"/>
    </row>
    <row r="65" spans="2:26" ht="21.2" customHeight="1">
      <c r="B65" s="38" t="s">
        <v>31</v>
      </c>
      <c r="C65" s="95"/>
      <c r="D65" s="95"/>
      <c r="E65" s="95"/>
      <c r="F65" s="95"/>
      <c r="G65" s="96"/>
      <c r="H65" s="116"/>
      <c r="I65" s="116"/>
      <c r="J65" s="116"/>
      <c r="K65" s="116"/>
      <c r="L65" s="116"/>
      <c r="M65" s="116"/>
      <c r="N65" s="116"/>
      <c r="O65" s="116"/>
      <c r="P65" s="116"/>
      <c r="Q65" s="116"/>
      <c r="R65" s="116"/>
      <c r="S65" s="116"/>
      <c r="T65" s="117"/>
      <c r="U65" s="117"/>
      <c r="V65" s="116"/>
      <c r="W65" s="116"/>
      <c r="X65" s="85">
        <f t="shared" ref="X65:X73" si="4">T65*V65</f>
        <v>0</v>
      </c>
      <c r="Y65" s="86"/>
      <c r="Z65" s="87"/>
    </row>
    <row r="66" spans="2:26" ht="21.2" customHeight="1">
      <c r="B66" s="39" t="s">
        <v>31</v>
      </c>
      <c r="C66" s="80"/>
      <c r="D66" s="80"/>
      <c r="E66" s="80"/>
      <c r="F66" s="80"/>
      <c r="G66" s="81"/>
      <c r="H66" s="119"/>
      <c r="I66" s="119"/>
      <c r="J66" s="119"/>
      <c r="K66" s="119"/>
      <c r="L66" s="119"/>
      <c r="M66" s="119"/>
      <c r="N66" s="119"/>
      <c r="O66" s="119"/>
      <c r="P66" s="119"/>
      <c r="Q66" s="119"/>
      <c r="R66" s="119"/>
      <c r="S66" s="119"/>
      <c r="T66" s="120"/>
      <c r="U66" s="120"/>
      <c r="V66" s="119"/>
      <c r="W66" s="119"/>
      <c r="X66" s="85">
        <f t="shared" si="4"/>
        <v>0</v>
      </c>
      <c r="Y66" s="86"/>
      <c r="Z66" s="87"/>
    </row>
    <row r="67" spans="2:26" ht="21.2" customHeight="1">
      <c r="B67" s="39" t="s">
        <v>31</v>
      </c>
      <c r="C67" s="80"/>
      <c r="D67" s="80"/>
      <c r="E67" s="80"/>
      <c r="F67" s="80"/>
      <c r="G67" s="81"/>
      <c r="H67" s="119"/>
      <c r="I67" s="119"/>
      <c r="J67" s="119"/>
      <c r="K67" s="119"/>
      <c r="L67" s="119"/>
      <c r="M67" s="119"/>
      <c r="N67" s="119"/>
      <c r="O67" s="119"/>
      <c r="P67" s="119"/>
      <c r="Q67" s="119"/>
      <c r="R67" s="119"/>
      <c r="S67" s="119"/>
      <c r="T67" s="120"/>
      <c r="U67" s="120"/>
      <c r="V67" s="119"/>
      <c r="W67" s="119"/>
      <c r="X67" s="85">
        <f t="shared" si="4"/>
        <v>0</v>
      </c>
      <c r="Y67" s="86"/>
      <c r="Z67" s="87"/>
    </row>
    <row r="68" spans="2:26" ht="21.2" customHeight="1">
      <c r="B68" s="39" t="s">
        <v>31</v>
      </c>
      <c r="C68" s="80"/>
      <c r="D68" s="80"/>
      <c r="E68" s="80"/>
      <c r="F68" s="80"/>
      <c r="G68" s="81"/>
      <c r="H68" s="119"/>
      <c r="I68" s="119"/>
      <c r="J68" s="119"/>
      <c r="K68" s="119"/>
      <c r="L68" s="119"/>
      <c r="M68" s="119"/>
      <c r="N68" s="119"/>
      <c r="O68" s="119"/>
      <c r="P68" s="119"/>
      <c r="Q68" s="119"/>
      <c r="R68" s="119"/>
      <c r="S68" s="119"/>
      <c r="T68" s="120"/>
      <c r="U68" s="120"/>
      <c r="V68" s="119"/>
      <c r="W68" s="119"/>
      <c r="X68" s="85">
        <f t="shared" si="4"/>
        <v>0</v>
      </c>
      <c r="Y68" s="86"/>
      <c r="Z68" s="87"/>
    </row>
    <row r="69" spans="2:26" ht="21.2" customHeight="1">
      <c r="B69" s="39" t="s">
        <v>31</v>
      </c>
      <c r="C69" s="80"/>
      <c r="D69" s="80"/>
      <c r="E69" s="80"/>
      <c r="F69" s="80"/>
      <c r="G69" s="81"/>
      <c r="H69" s="119"/>
      <c r="I69" s="119"/>
      <c r="J69" s="119"/>
      <c r="K69" s="119"/>
      <c r="L69" s="119"/>
      <c r="M69" s="119"/>
      <c r="N69" s="119"/>
      <c r="O69" s="119"/>
      <c r="P69" s="119"/>
      <c r="Q69" s="119"/>
      <c r="R69" s="119"/>
      <c r="S69" s="119"/>
      <c r="T69" s="120"/>
      <c r="U69" s="120"/>
      <c r="V69" s="119"/>
      <c r="W69" s="119"/>
      <c r="X69" s="85">
        <f t="shared" si="4"/>
        <v>0</v>
      </c>
      <c r="Y69" s="86"/>
      <c r="Z69" s="87"/>
    </row>
    <row r="70" spans="2:26" ht="21.2" customHeight="1">
      <c r="B70" s="39" t="s">
        <v>31</v>
      </c>
      <c r="C70" s="80"/>
      <c r="D70" s="80"/>
      <c r="E70" s="80"/>
      <c r="F70" s="80"/>
      <c r="G70" s="81"/>
      <c r="H70" s="119"/>
      <c r="I70" s="119"/>
      <c r="J70" s="119"/>
      <c r="K70" s="119"/>
      <c r="L70" s="119"/>
      <c r="M70" s="119"/>
      <c r="N70" s="119"/>
      <c r="O70" s="119"/>
      <c r="P70" s="119"/>
      <c r="Q70" s="119"/>
      <c r="R70" s="119"/>
      <c r="S70" s="119"/>
      <c r="T70" s="120"/>
      <c r="U70" s="120"/>
      <c r="V70" s="119"/>
      <c r="W70" s="119"/>
      <c r="X70" s="85">
        <f t="shared" si="4"/>
        <v>0</v>
      </c>
      <c r="Y70" s="86"/>
      <c r="Z70" s="87"/>
    </row>
    <row r="71" spans="2:26" ht="21.2" customHeight="1">
      <c r="B71" s="39" t="s">
        <v>31</v>
      </c>
      <c r="C71" s="80"/>
      <c r="D71" s="80"/>
      <c r="E71" s="80"/>
      <c r="F71" s="80"/>
      <c r="G71" s="81"/>
      <c r="H71" s="119"/>
      <c r="I71" s="119"/>
      <c r="J71" s="119"/>
      <c r="K71" s="119"/>
      <c r="L71" s="119"/>
      <c r="M71" s="119"/>
      <c r="N71" s="119"/>
      <c r="O71" s="119"/>
      <c r="P71" s="119"/>
      <c r="Q71" s="119"/>
      <c r="R71" s="119"/>
      <c r="S71" s="119"/>
      <c r="T71" s="120"/>
      <c r="U71" s="120"/>
      <c r="V71" s="119"/>
      <c r="W71" s="119"/>
      <c r="X71" s="85">
        <f t="shared" si="4"/>
        <v>0</v>
      </c>
      <c r="Y71" s="86"/>
      <c r="Z71" s="87"/>
    </row>
    <row r="72" spans="2:26" ht="21.2" customHeight="1">
      <c r="B72" s="39" t="s">
        <v>31</v>
      </c>
      <c r="C72" s="80"/>
      <c r="D72" s="80"/>
      <c r="E72" s="80"/>
      <c r="F72" s="80"/>
      <c r="G72" s="81"/>
      <c r="H72" s="82"/>
      <c r="I72" s="80"/>
      <c r="J72" s="80"/>
      <c r="K72" s="80"/>
      <c r="L72" s="80"/>
      <c r="M72" s="80"/>
      <c r="N72" s="80"/>
      <c r="O72" s="80"/>
      <c r="P72" s="80"/>
      <c r="Q72" s="80"/>
      <c r="R72" s="80"/>
      <c r="S72" s="81"/>
      <c r="T72" s="83"/>
      <c r="U72" s="84"/>
      <c r="V72" s="82"/>
      <c r="W72" s="81"/>
      <c r="X72" s="85">
        <f t="shared" si="4"/>
        <v>0</v>
      </c>
      <c r="Y72" s="86"/>
      <c r="Z72" s="87"/>
    </row>
    <row r="73" spans="2:26" ht="21.2" customHeight="1" thickBot="1">
      <c r="B73" s="40" t="s">
        <v>31</v>
      </c>
      <c r="C73" s="100"/>
      <c r="D73" s="100"/>
      <c r="E73" s="100"/>
      <c r="F73" s="100"/>
      <c r="G73" s="101"/>
      <c r="H73" s="121"/>
      <c r="I73" s="121"/>
      <c r="J73" s="121"/>
      <c r="K73" s="121"/>
      <c r="L73" s="121"/>
      <c r="M73" s="121"/>
      <c r="N73" s="121"/>
      <c r="O73" s="121"/>
      <c r="P73" s="121"/>
      <c r="Q73" s="121"/>
      <c r="R73" s="121"/>
      <c r="S73" s="121"/>
      <c r="T73" s="122"/>
      <c r="U73" s="122"/>
      <c r="V73" s="121"/>
      <c r="W73" s="121"/>
      <c r="X73" s="85">
        <f t="shared" si="4"/>
        <v>0</v>
      </c>
      <c r="Y73" s="86"/>
      <c r="Z73" s="87"/>
    </row>
    <row r="74" spans="2:26" ht="21.2" customHeight="1" thickBot="1">
      <c r="B74" s="88" t="s">
        <v>3</v>
      </c>
      <c r="C74" s="89"/>
      <c r="D74" s="89"/>
      <c r="E74" s="89"/>
      <c r="F74" s="89"/>
      <c r="G74" s="90"/>
      <c r="H74" s="91"/>
      <c r="I74" s="89"/>
      <c r="J74" s="89"/>
      <c r="K74" s="89"/>
      <c r="L74" s="89"/>
      <c r="M74" s="89"/>
      <c r="N74" s="89"/>
      <c r="O74" s="89"/>
      <c r="P74" s="89"/>
      <c r="Q74" s="89"/>
      <c r="R74" s="89"/>
      <c r="S74" s="89"/>
      <c r="T74" s="89"/>
      <c r="U74" s="89"/>
      <c r="V74" s="89"/>
      <c r="W74" s="90"/>
      <c r="X74" s="114">
        <f>SUM(X75:Z83)</f>
        <v>0</v>
      </c>
      <c r="Y74" s="114"/>
      <c r="Z74" s="115"/>
    </row>
    <row r="75" spans="2:26" ht="21.2" customHeight="1">
      <c r="B75" s="38" t="s">
        <v>31</v>
      </c>
      <c r="C75" s="95"/>
      <c r="D75" s="95"/>
      <c r="E75" s="95"/>
      <c r="F75" s="95"/>
      <c r="G75" s="96"/>
      <c r="H75" s="116"/>
      <c r="I75" s="116"/>
      <c r="J75" s="116"/>
      <c r="K75" s="116"/>
      <c r="L75" s="116"/>
      <c r="M75" s="116"/>
      <c r="N75" s="116"/>
      <c r="O75" s="116"/>
      <c r="P75" s="116"/>
      <c r="Q75" s="116"/>
      <c r="R75" s="116"/>
      <c r="S75" s="116"/>
      <c r="T75" s="117"/>
      <c r="U75" s="117"/>
      <c r="V75" s="116"/>
      <c r="W75" s="116"/>
      <c r="X75" s="85">
        <f t="shared" ref="X75:X83" si="5">T75*V75</f>
        <v>0</v>
      </c>
      <c r="Y75" s="86"/>
      <c r="Z75" s="87"/>
    </row>
    <row r="76" spans="2:26" ht="21.2" customHeight="1">
      <c r="B76" s="39" t="s">
        <v>31</v>
      </c>
      <c r="C76" s="80"/>
      <c r="D76" s="80"/>
      <c r="E76" s="80"/>
      <c r="F76" s="80"/>
      <c r="G76" s="81"/>
      <c r="H76" s="119"/>
      <c r="I76" s="119"/>
      <c r="J76" s="119"/>
      <c r="K76" s="119"/>
      <c r="L76" s="119"/>
      <c r="M76" s="119"/>
      <c r="N76" s="119"/>
      <c r="O76" s="119"/>
      <c r="P76" s="119"/>
      <c r="Q76" s="119"/>
      <c r="R76" s="119"/>
      <c r="S76" s="119"/>
      <c r="T76" s="120"/>
      <c r="U76" s="120"/>
      <c r="V76" s="119"/>
      <c r="W76" s="119"/>
      <c r="X76" s="85">
        <f t="shared" si="5"/>
        <v>0</v>
      </c>
      <c r="Y76" s="86"/>
      <c r="Z76" s="87"/>
    </row>
    <row r="77" spans="2:26" ht="21.2" customHeight="1">
      <c r="B77" s="39" t="s">
        <v>31</v>
      </c>
      <c r="C77" s="80"/>
      <c r="D77" s="80"/>
      <c r="E77" s="80"/>
      <c r="F77" s="80"/>
      <c r="G77" s="81"/>
      <c r="H77" s="119"/>
      <c r="I77" s="119"/>
      <c r="J77" s="119"/>
      <c r="K77" s="119"/>
      <c r="L77" s="119"/>
      <c r="M77" s="119"/>
      <c r="N77" s="119"/>
      <c r="O77" s="119"/>
      <c r="P77" s="119"/>
      <c r="Q77" s="119"/>
      <c r="R77" s="119"/>
      <c r="S77" s="119"/>
      <c r="T77" s="120"/>
      <c r="U77" s="120"/>
      <c r="V77" s="119"/>
      <c r="W77" s="119"/>
      <c r="X77" s="85">
        <f t="shared" si="5"/>
        <v>0</v>
      </c>
      <c r="Y77" s="86"/>
      <c r="Z77" s="87"/>
    </row>
    <row r="78" spans="2:26" ht="21.2" customHeight="1">
      <c r="B78" s="39" t="s">
        <v>31</v>
      </c>
      <c r="C78" s="80"/>
      <c r="D78" s="80"/>
      <c r="E78" s="80"/>
      <c r="F78" s="80"/>
      <c r="G78" s="81"/>
      <c r="H78" s="119"/>
      <c r="I78" s="119"/>
      <c r="J78" s="119"/>
      <c r="K78" s="119"/>
      <c r="L78" s="119"/>
      <c r="M78" s="119"/>
      <c r="N78" s="119"/>
      <c r="O78" s="119"/>
      <c r="P78" s="119"/>
      <c r="Q78" s="119"/>
      <c r="R78" s="119"/>
      <c r="S78" s="119"/>
      <c r="T78" s="120"/>
      <c r="U78" s="120"/>
      <c r="V78" s="119"/>
      <c r="W78" s="119"/>
      <c r="X78" s="85">
        <f t="shared" si="5"/>
        <v>0</v>
      </c>
      <c r="Y78" s="86"/>
      <c r="Z78" s="87"/>
    </row>
    <row r="79" spans="2:26" ht="21.2" customHeight="1">
      <c r="B79" s="39" t="s">
        <v>31</v>
      </c>
      <c r="C79" s="80"/>
      <c r="D79" s="80"/>
      <c r="E79" s="80"/>
      <c r="F79" s="80"/>
      <c r="G79" s="81"/>
      <c r="H79" s="119"/>
      <c r="I79" s="119"/>
      <c r="J79" s="119"/>
      <c r="K79" s="119"/>
      <c r="L79" s="119"/>
      <c r="M79" s="119"/>
      <c r="N79" s="119"/>
      <c r="O79" s="119"/>
      <c r="P79" s="119"/>
      <c r="Q79" s="119"/>
      <c r="R79" s="119"/>
      <c r="S79" s="119"/>
      <c r="T79" s="120"/>
      <c r="U79" s="120"/>
      <c r="V79" s="119"/>
      <c r="W79" s="119"/>
      <c r="X79" s="85">
        <f t="shared" si="5"/>
        <v>0</v>
      </c>
      <c r="Y79" s="86"/>
      <c r="Z79" s="87"/>
    </row>
    <row r="80" spans="2:26" ht="21.2" customHeight="1">
      <c r="B80" s="39" t="s">
        <v>31</v>
      </c>
      <c r="C80" s="80"/>
      <c r="D80" s="80"/>
      <c r="E80" s="80"/>
      <c r="F80" s="80"/>
      <c r="G80" s="81"/>
      <c r="H80" s="119"/>
      <c r="I80" s="119"/>
      <c r="J80" s="119"/>
      <c r="K80" s="119"/>
      <c r="L80" s="119"/>
      <c r="M80" s="119"/>
      <c r="N80" s="119"/>
      <c r="O80" s="119"/>
      <c r="P80" s="119"/>
      <c r="Q80" s="119"/>
      <c r="R80" s="119"/>
      <c r="S80" s="119"/>
      <c r="T80" s="120"/>
      <c r="U80" s="120"/>
      <c r="V80" s="119"/>
      <c r="W80" s="119"/>
      <c r="X80" s="85">
        <f t="shared" si="5"/>
        <v>0</v>
      </c>
      <c r="Y80" s="86"/>
      <c r="Z80" s="87"/>
    </row>
    <row r="81" spans="1:26" ht="21.2" customHeight="1">
      <c r="B81" s="39" t="s">
        <v>31</v>
      </c>
      <c r="C81" s="80"/>
      <c r="D81" s="80"/>
      <c r="E81" s="80"/>
      <c r="F81" s="80"/>
      <c r="G81" s="81"/>
      <c r="H81" s="82"/>
      <c r="I81" s="80"/>
      <c r="J81" s="80"/>
      <c r="K81" s="80"/>
      <c r="L81" s="80"/>
      <c r="M81" s="80"/>
      <c r="N81" s="80"/>
      <c r="O81" s="80"/>
      <c r="P81" s="80"/>
      <c r="Q81" s="80"/>
      <c r="R81" s="80"/>
      <c r="S81" s="81"/>
      <c r="T81" s="83"/>
      <c r="U81" s="84"/>
      <c r="V81" s="82"/>
      <c r="W81" s="81"/>
      <c r="X81" s="85">
        <f t="shared" si="5"/>
        <v>0</v>
      </c>
      <c r="Y81" s="86"/>
      <c r="Z81" s="87"/>
    </row>
    <row r="82" spans="1:26" ht="21.2" customHeight="1">
      <c r="B82" s="39" t="s">
        <v>31</v>
      </c>
      <c r="C82" s="80"/>
      <c r="D82" s="80"/>
      <c r="E82" s="80"/>
      <c r="F82" s="80"/>
      <c r="G82" s="81"/>
      <c r="H82" s="119"/>
      <c r="I82" s="119"/>
      <c r="J82" s="119"/>
      <c r="K82" s="119"/>
      <c r="L82" s="119"/>
      <c r="M82" s="119"/>
      <c r="N82" s="119"/>
      <c r="O82" s="119"/>
      <c r="P82" s="119"/>
      <c r="Q82" s="119"/>
      <c r="R82" s="119"/>
      <c r="S82" s="119"/>
      <c r="T82" s="120"/>
      <c r="U82" s="120"/>
      <c r="V82" s="119"/>
      <c r="W82" s="119"/>
      <c r="X82" s="85">
        <f t="shared" si="5"/>
        <v>0</v>
      </c>
      <c r="Y82" s="86"/>
      <c r="Z82" s="87"/>
    </row>
    <row r="83" spans="1:26" ht="21.2" customHeight="1" thickBot="1">
      <c r="B83" s="41" t="s">
        <v>31</v>
      </c>
      <c r="C83" s="100"/>
      <c r="D83" s="100"/>
      <c r="E83" s="100"/>
      <c r="F83" s="100"/>
      <c r="G83" s="101"/>
      <c r="H83" s="123"/>
      <c r="I83" s="123"/>
      <c r="J83" s="123"/>
      <c r="K83" s="123"/>
      <c r="L83" s="123"/>
      <c r="M83" s="123"/>
      <c r="N83" s="123"/>
      <c r="O83" s="123"/>
      <c r="P83" s="123"/>
      <c r="Q83" s="123"/>
      <c r="R83" s="123"/>
      <c r="S83" s="123"/>
      <c r="T83" s="124"/>
      <c r="U83" s="124"/>
      <c r="V83" s="123"/>
      <c r="W83" s="123"/>
      <c r="X83" s="85">
        <f t="shared" si="5"/>
        <v>0</v>
      </c>
      <c r="Y83" s="86"/>
      <c r="Z83" s="87"/>
    </row>
    <row r="84" spans="1:26" ht="21.2" customHeight="1" thickBot="1">
      <c r="B84" s="105" t="s">
        <v>6</v>
      </c>
      <c r="C84" s="106"/>
      <c r="D84" s="106"/>
      <c r="E84" s="106"/>
      <c r="F84" s="106"/>
      <c r="G84" s="107"/>
      <c r="H84" s="108"/>
      <c r="I84" s="109"/>
      <c r="J84" s="109"/>
      <c r="K84" s="109"/>
      <c r="L84" s="109"/>
      <c r="M84" s="109"/>
      <c r="N84" s="109"/>
      <c r="O84" s="109"/>
      <c r="P84" s="109"/>
      <c r="Q84" s="109"/>
      <c r="R84" s="109"/>
      <c r="S84" s="109"/>
      <c r="T84" s="109"/>
      <c r="U84" s="109"/>
      <c r="V84" s="109"/>
      <c r="W84" s="110"/>
      <c r="X84" s="111">
        <f>X55+X64+X74</f>
        <v>0</v>
      </c>
      <c r="Y84" s="112"/>
      <c r="Z84" s="113"/>
    </row>
    <row r="85" spans="1:26" ht="21.2" customHeight="1"/>
    <row r="86" spans="1:26" s="45" customFormat="1" ht="21.2" customHeight="1">
      <c r="A86" s="45" t="s">
        <v>17</v>
      </c>
      <c r="N86" s="68" t="s">
        <v>81</v>
      </c>
      <c r="O86" s="68"/>
      <c r="P86" s="68"/>
      <c r="Q86" s="68"/>
      <c r="R86" s="68"/>
      <c r="S86" s="68"/>
      <c r="T86" s="68"/>
      <c r="U86" s="68"/>
      <c r="V86" s="68"/>
      <c r="W86" s="68"/>
      <c r="X86" s="68"/>
      <c r="Y86" s="68"/>
      <c r="Z86" s="68"/>
    </row>
    <row r="87" spans="1:26" s="45" customFormat="1" ht="21.2" customHeight="1">
      <c r="N87" s="68"/>
      <c r="O87" s="68"/>
      <c r="P87" s="68"/>
      <c r="Q87" s="68"/>
      <c r="R87" s="68"/>
      <c r="S87" s="68"/>
      <c r="T87" s="68"/>
      <c r="U87" s="68"/>
      <c r="V87" s="68"/>
      <c r="W87" s="68"/>
      <c r="X87" s="68"/>
      <c r="Y87" s="68"/>
      <c r="Z87" s="68"/>
    </row>
    <row r="88" spans="1:26" s="45" customFormat="1" ht="21.2" customHeight="1" thickBot="1">
      <c r="A88" s="45" t="s">
        <v>42</v>
      </c>
      <c r="Y88" s="46"/>
      <c r="Z88" s="46" t="s">
        <v>33</v>
      </c>
    </row>
    <row r="89" spans="1:26" ht="21.2" customHeight="1" thickBot="1">
      <c r="B89" s="57" t="s">
        <v>27</v>
      </c>
      <c r="C89" s="58"/>
      <c r="D89" s="58"/>
      <c r="E89" s="58"/>
      <c r="F89" s="58"/>
      <c r="G89" s="58"/>
      <c r="H89" s="58" t="s">
        <v>41</v>
      </c>
      <c r="I89" s="58"/>
      <c r="J89" s="58"/>
      <c r="K89" s="58"/>
      <c r="L89" s="58"/>
      <c r="M89" s="58"/>
      <c r="N89" s="58"/>
      <c r="O89" s="58"/>
      <c r="P89" s="58"/>
      <c r="Q89" s="58"/>
      <c r="R89" s="58"/>
      <c r="S89" s="58"/>
      <c r="T89" s="58" t="s">
        <v>28</v>
      </c>
      <c r="U89" s="58"/>
      <c r="V89" s="58" t="s">
        <v>29</v>
      </c>
      <c r="W89" s="58"/>
      <c r="X89" s="58" t="s">
        <v>30</v>
      </c>
      <c r="Y89" s="58"/>
      <c r="Z89" s="118"/>
    </row>
    <row r="90" spans="1:26" ht="21.2" customHeight="1" thickBot="1">
      <c r="B90" s="88" t="s">
        <v>1</v>
      </c>
      <c r="C90" s="89"/>
      <c r="D90" s="89"/>
      <c r="E90" s="89"/>
      <c r="F90" s="89"/>
      <c r="G90" s="90"/>
      <c r="H90" s="91"/>
      <c r="I90" s="89"/>
      <c r="J90" s="89"/>
      <c r="K90" s="89"/>
      <c r="L90" s="89"/>
      <c r="M90" s="89"/>
      <c r="N90" s="89"/>
      <c r="O90" s="89"/>
      <c r="P90" s="89"/>
      <c r="Q90" s="89"/>
      <c r="R90" s="89"/>
      <c r="S90" s="89"/>
      <c r="T90" s="89"/>
      <c r="U90" s="89"/>
      <c r="V90" s="89"/>
      <c r="W90" s="90"/>
      <c r="X90" s="114">
        <f>SUM(X91:Z98)</f>
        <v>0</v>
      </c>
      <c r="Y90" s="114"/>
      <c r="Z90" s="115"/>
    </row>
    <row r="91" spans="1:26" ht="21.2" customHeight="1">
      <c r="B91" s="38" t="s">
        <v>31</v>
      </c>
      <c r="C91" s="95"/>
      <c r="D91" s="95"/>
      <c r="E91" s="95"/>
      <c r="F91" s="95"/>
      <c r="G91" s="96"/>
      <c r="H91" s="116"/>
      <c r="I91" s="116"/>
      <c r="J91" s="116"/>
      <c r="K91" s="116"/>
      <c r="L91" s="116"/>
      <c r="M91" s="116"/>
      <c r="N91" s="116"/>
      <c r="O91" s="116"/>
      <c r="P91" s="116"/>
      <c r="Q91" s="116"/>
      <c r="R91" s="116"/>
      <c r="S91" s="116"/>
      <c r="T91" s="117"/>
      <c r="U91" s="117"/>
      <c r="V91" s="116"/>
      <c r="W91" s="116"/>
      <c r="X91" s="85">
        <f t="shared" ref="X91:X98" si="6">T91*V91</f>
        <v>0</v>
      </c>
      <c r="Y91" s="86"/>
      <c r="Z91" s="87"/>
    </row>
    <row r="92" spans="1:26" ht="21.2" customHeight="1">
      <c r="B92" s="39" t="s">
        <v>31</v>
      </c>
      <c r="C92" s="80"/>
      <c r="D92" s="80"/>
      <c r="E92" s="80"/>
      <c r="F92" s="80"/>
      <c r="G92" s="81"/>
      <c r="H92" s="119"/>
      <c r="I92" s="119"/>
      <c r="J92" s="119"/>
      <c r="K92" s="119"/>
      <c r="L92" s="119"/>
      <c r="M92" s="119"/>
      <c r="N92" s="119"/>
      <c r="O92" s="119"/>
      <c r="P92" s="119"/>
      <c r="Q92" s="119"/>
      <c r="R92" s="119"/>
      <c r="S92" s="119"/>
      <c r="T92" s="120"/>
      <c r="U92" s="120"/>
      <c r="V92" s="119"/>
      <c r="W92" s="119"/>
      <c r="X92" s="85">
        <f t="shared" si="6"/>
        <v>0</v>
      </c>
      <c r="Y92" s="86"/>
      <c r="Z92" s="87"/>
    </row>
    <row r="93" spans="1:26" ht="21.2" customHeight="1">
      <c r="B93" s="39" t="s">
        <v>31</v>
      </c>
      <c r="C93" s="80"/>
      <c r="D93" s="80"/>
      <c r="E93" s="80"/>
      <c r="F93" s="80"/>
      <c r="G93" s="81"/>
      <c r="H93" s="119"/>
      <c r="I93" s="119"/>
      <c r="J93" s="119"/>
      <c r="K93" s="119"/>
      <c r="L93" s="119"/>
      <c r="M93" s="119"/>
      <c r="N93" s="119"/>
      <c r="O93" s="119"/>
      <c r="P93" s="119"/>
      <c r="Q93" s="119"/>
      <c r="R93" s="119"/>
      <c r="S93" s="119"/>
      <c r="T93" s="120"/>
      <c r="U93" s="120"/>
      <c r="V93" s="119"/>
      <c r="W93" s="119"/>
      <c r="X93" s="85">
        <f t="shared" si="6"/>
        <v>0</v>
      </c>
      <c r="Y93" s="86"/>
      <c r="Z93" s="87"/>
    </row>
    <row r="94" spans="1:26" ht="21.2" customHeight="1">
      <c r="B94" s="39" t="s">
        <v>31</v>
      </c>
      <c r="C94" s="80"/>
      <c r="D94" s="80"/>
      <c r="E94" s="80"/>
      <c r="F94" s="80"/>
      <c r="G94" s="81"/>
      <c r="H94" s="119"/>
      <c r="I94" s="119"/>
      <c r="J94" s="119"/>
      <c r="K94" s="119"/>
      <c r="L94" s="119"/>
      <c r="M94" s="119"/>
      <c r="N94" s="119"/>
      <c r="O94" s="119"/>
      <c r="P94" s="119"/>
      <c r="Q94" s="119"/>
      <c r="R94" s="119"/>
      <c r="S94" s="119"/>
      <c r="T94" s="120"/>
      <c r="U94" s="120"/>
      <c r="V94" s="119"/>
      <c r="W94" s="119"/>
      <c r="X94" s="85">
        <f t="shared" si="6"/>
        <v>0</v>
      </c>
      <c r="Y94" s="86"/>
      <c r="Z94" s="87"/>
    </row>
    <row r="95" spans="1:26" ht="21.2" customHeight="1">
      <c r="B95" s="39" t="s">
        <v>31</v>
      </c>
      <c r="C95" s="80"/>
      <c r="D95" s="80"/>
      <c r="E95" s="80"/>
      <c r="F95" s="80"/>
      <c r="G95" s="81"/>
      <c r="H95" s="119"/>
      <c r="I95" s="119"/>
      <c r="J95" s="119"/>
      <c r="K95" s="119"/>
      <c r="L95" s="119"/>
      <c r="M95" s="119"/>
      <c r="N95" s="119"/>
      <c r="O95" s="119"/>
      <c r="P95" s="119"/>
      <c r="Q95" s="119"/>
      <c r="R95" s="119"/>
      <c r="S95" s="119"/>
      <c r="T95" s="120"/>
      <c r="U95" s="120"/>
      <c r="V95" s="119"/>
      <c r="W95" s="119"/>
      <c r="X95" s="85">
        <f t="shared" si="6"/>
        <v>0</v>
      </c>
      <c r="Y95" s="86"/>
      <c r="Z95" s="87"/>
    </row>
    <row r="96" spans="1:26" ht="21.2" customHeight="1">
      <c r="B96" s="39" t="s">
        <v>31</v>
      </c>
      <c r="C96" s="80"/>
      <c r="D96" s="80"/>
      <c r="E96" s="80"/>
      <c r="F96" s="80"/>
      <c r="G96" s="81"/>
      <c r="H96" s="119"/>
      <c r="I96" s="119"/>
      <c r="J96" s="119"/>
      <c r="K96" s="119"/>
      <c r="L96" s="119"/>
      <c r="M96" s="119"/>
      <c r="N96" s="119"/>
      <c r="O96" s="119"/>
      <c r="P96" s="119"/>
      <c r="Q96" s="119"/>
      <c r="R96" s="119"/>
      <c r="S96" s="119"/>
      <c r="T96" s="120"/>
      <c r="U96" s="120"/>
      <c r="V96" s="119"/>
      <c r="W96" s="119"/>
      <c r="X96" s="85">
        <f t="shared" si="6"/>
        <v>0</v>
      </c>
      <c r="Y96" s="86"/>
      <c r="Z96" s="87"/>
    </row>
    <row r="97" spans="2:26" ht="21.2" customHeight="1">
      <c r="B97" s="39" t="s">
        <v>31</v>
      </c>
      <c r="C97" s="80"/>
      <c r="D97" s="80"/>
      <c r="E97" s="80"/>
      <c r="F97" s="80"/>
      <c r="G97" s="81"/>
      <c r="H97" s="119"/>
      <c r="I97" s="119"/>
      <c r="J97" s="119"/>
      <c r="K97" s="119"/>
      <c r="L97" s="119"/>
      <c r="M97" s="119"/>
      <c r="N97" s="119"/>
      <c r="O97" s="119"/>
      <c r="P97" s="119"/>
      <c r="Q97" s="119"/>
      <c r="R97" s="119"/>
      <c r="S97" s="119"/>
      <c r="T97" s="120"/>
      <c r="U97" s="120"/>
      <c r="V97" s="119"/>
      <c r="W97" s="119"/>
      <c r="X97" s="85">
        <f t="shared" si="6"/>
        <v>0</v>
      </c>
      <c r="Y97" s="86"/>
      <c r="Z97" s="87"/>
    </row>
    <row r="98" spans="2:26" ht="21.2" customHeight="1" thickBot="1">
      <c r="B98" s="40" t="s">
        <v>31</v>
      </c>
      <c r="C98" s="100"/>
      <c r="D98" s="100"/>
      <c r="E98" s="100"/>
      <c r="F98" s="100"/>
      <c r="G98" s="101"/>
      <c r="H98" s="121"/>
      <c r="I98" s="121"/>
      <c r="J98" s="121"/>
      <c r="K98" s="121"/>
      <c r="L98" s="121"/>
      <c r="M98" s="121"/>
      <c r="N98" s="121"/>
      <c r="O98" s="121"/>
      <c r="P98" s="121"/>
      <c r="Q98" s="121"/>
      <c r="R98" s="121"/>
      <c r="S98" s="121"/>
      <c r="T98" s="122"/>
      <c r="U98" s="122"/>
      <c r="V98" s="121"/>
      <c r="W98" s="121"/>
      <c r="X98" s="85">
        <f t="shared" si="6"/>
        <v>0</v>
      </c>
      <c r="Y98" s="86"/>
      <c r="Z98" s="87"/>
    </row>
    <row r="99" spans="2:26" ht="21.2" customHeight="1" thickBot="1">
      <c r="B99" s="88" t="s">
        <v>32</v>
      </c>
      <c r="C99" s="89"/>
      <c r="D99" s="89"/>
      <c r="E99" s="89"/>
      <c r="F99" s="89"/>
      <c r="G99" s="90"/>
      <c r="H99" s="91"/>
      <c r="I99" s="89"/>
      <c r="J99" s="89"/>
      <c r="K99" s="89"/>
      <c r="L99" s="89"/>
      <c r="M99" s="89"/>
      <c r="N99" s="89"/>
      <c r="O99" s="89"/>
      <c r="P99" s="89"/>
      <c r="Q99" s="89"/>
      <c r="R99" s="89"/>
      <c r="S99" s="89"/>
      <c r="T99" s="89"/>
      <c r="U99" s="89"/>
      <c r="V99" s="89"/>
      <c r="W99" s="90"/>
      <c r="X99" s="114">
        <f>SUM(X100:Z108)</f>
        <v>0</v>
      </c>
      <c r="Y99" s="114"/>
      <c r="Z99" s="115"/>
    </row>
    <row r="100" spans="2:26" ht="21.2" customHeight="1">
      <c r="B100" s="38" t="s">
        <v>31</v>
      </c>
      <c r="C100" s="95"/>
      <c r="D100" s="95"/>
      <c r="E100" s="95"/>
      <c r="F100" s="95"/>
      <c r="G100" s="96"/>
      <c r="H100" s="116"/>
      <c r="I100" s="116"/>
      <c r="J100" s="116"/>
      <c r="K100" s="116"/>
      <c r="L100" s="116"/>
      <c r="M100" s="116"/>
      <c r="N100" s="116"/>
      <c r="O100" s="116"/>
      <c r="P100" s="116"/>
      <c r="Q100" s="116"/>
      <c r="R100" s="116"/>
      <c r="S100" s="116"/>
      <c r="T100" s="117"/>
      <c r="U100" s="117"/>
      <c r="V100" s="116"/>
      <c r="W100" s="116"/>
      <c r="X100" s="85">
        <f t="shared" ref="X100:X108" si="7">T100*V100</f>
        <v>0</v>
      </c>
      <c r="Y100" s="86"/>
      <c r="Z100" s="87"/>
    </row>
    <row r="101" spans="2:26" ht="21.2" customHeight="1">
      <c r="B101" s="39" t="s">
        <v>31</v>
      </c>
      <c r="C101" s="80"/>
      <c r="D101" s="80"/>
      <c r="E101" s="80"/>
      <c r="F101" s="80"/>
      <c r="G101" s="81"/>
      <c r="H101" s="119"/>
      <c r="I101" s="119"/>
      <c r="J101" s="119"/>
      <c r="K101" s="119"/>
      <c r="L101" s="119"/>
      <c r="M101" s="119"/>
      <c r="N101" s="119"/>
      <c r="O101" s="119"/>
      <c r="P101" s="119"/>
      <c r="Q101" s="119"/>
      <c r="R101" s="119"/>
      <c r="S101" s="119"/>
      <c r="T101" s="120"/>
      <c r="U101" s="120"/>
      <c r="V101" s="119"/>
      <c r="W101" s="119"/>
      <c r="X101" s="85">
        <f t="shared" si="7"/>
        <v>0</v>
      </c>
      <c r="Y101" s="86"/>
      <c r="Z101" s="87"/>
    </row>
    <row r="102" spans="2:26" ht="21.2" customHeight="1">
      <c r="B102" s="39" t="s">
        <v>31</v>
      </c>
      <c r="C102" s="80"/>
      <c r="D102" s="80"/>
      <c r="E102" s="80"/>
      <c r="F102" s="80"/>
      <c r="G102" s="81"/>
      <c r="H102" s="119"/>
      <c r="I102" s="119"/>
      <c r="J102" s="119"/>
      <c r="K102" s="119"/>
      <c r="L102" s="119"/>
      <c r="M102" s="119"/>
      <c r="N102" s="119"/>
      <c r="O102" s="119"/>
      <c r="P102" s="119"/>
      <c r="Q102" s="119"/>
      <c r="R102" s="119"/>
      <c r="S102" s="119"/>
      <c r="T102" s="120"/>
      <c r="U102" s="120"/>
      <c r="V102" s="119"/>
      <c r="W102" s="119"/>
      <c r="X102" s="85">
        <f t="shared" si="7"/>
        <v>0</v>
      </c>
      <c r="Y102" s="86"/>
      <c r="Z102" s="87"/>
    </row>
    <row r="103" spans="2:26" ht="21.2" customHeight="1">
      <c r="B103" s="39" t="s">
        <v>31</v>
      </c>
      <c r="C103" s="80"/>
      <c r="D103" s="80"/>
      <c r="E103" s="80"/>
      <c r="F103" s="80"/>
      <c r="G103" s="81"/>
      <c r="H103" s="119"/>
      <c r="I103" s="119"/>
      <c r="J103" s="119"/>
      <c r="K103" s="119"/>
      <c r="L103" s="119"/>
      <c r="M103" s="119"/>
      <c r="N103" s="119"/>
      <c r="O103" s="119"/>
      <c r="P103" s="119"/>
      <c r="Q103" s="119"/>
      <c r="R103" s="119"/>
      <c r="S103" s="119"/>
      <c r="T103" s="120"/>
      <c r="U103" s="120"/>
      <c r="V103" s="119"/>
      <c r="W103" s="119"/>
      <c r="X103" s="85">
        <f t="shared" si="7"/>
        <v>0</v>
      </c>
      <c r="Y103" s="86"/>
      <c r="Z103" s="87"/>
    </row>
    <row r="104" spans="2:26" ht="21.2" customHeight="1">
      <c r="B104" s="39" t="s">
        <v>31</v>
      </c>
      <c r="C104" s="80"/>
      <c r="D104" s="80"/>
      <c r="E104" s="80"/>
      <c r="F104" s="80"/>
      <c r="G104" s="81"/>
      <c r="H104" s="119"/>
      <c r="I104" s="119"/>
      <c r="J104" s="119"/>
      <c r="K104" s="119"/>
      <c r="L104" s="119"/>
      <c r="M104" s="119"/>
      <c r="N104" s="119"/>
      <c r="O104" s="119"/>
      <c r="P104" s="119"/>
      <c r="Q104" s="119"/>
      <c r="R104" s="119"/>
      <c r="S104" s="119"/>
      <c r="T104" s="120"/>
      <c r="U104" s="120"/>
      <c r="V104" s="119"/>
      <c r="W104" s="119"/>
      <c r="X104" s="85">
        <f t="shared" si="7"/>
        <v>0</v>
      </c>
      <c r="Y104" s="86"/>
      <c r="Z104" s="87"/>
    </row>
    <row r="105" spans="2:26" ht="21.2" customHeight="1">
      <c r="B105" s="39" t="s">
        <v>31</v>
      </c>
      <c r="C105" s="80"/>
      <c r="D105" s="80"/>
      <c r="E105" s="80"/>
      <c r="F105" s="80"/>
      <c r="G105" s="81"/>
      <c r="H105" s="119"/>
      <c r="I105" s="119"/>
      <c r="J105" s="119"/>
      <c r="K105" s="119"/>
      <c r="L105" s="119"/>
      <c r="M105" s="119"/>
      <c r="N105" s="119"/>
      <c r="O105" s="119"/>
      <c r="P105" s="119"/>
      <c r="Q105" s="119"/>
      <c r="R105" s="119"/>
      <c r="S105" s="119"/>
      <c r="T105" s="120"/>
      <c r="U105" s="120"/>
      <c r="V105" s="119"/>
      <c r="W105" s="119"/>
      <c r="X105" s="85">
        <f t="shared" si="7"/>
        <v>0</v>
      </c>
      <c r="Y105" s="86"/>
      <c r="Z105" s="87"/>
    </row>
    <row r="106" spans="2:26" ht="21.2" customHeight="1">
      <c r="B106" s="39" t="s">
        <v>31</v>
      </c>
      <c r="C106" s="80"/>
      <c r="D106" s="80"/>
      <c r="E106" s="80"/>
      <c r="F106" s="80"/>
      <c r="G106" s="81"/>
      <c r="H106" s="119"/>
      <c r="I106" s="119"/>
      <c r="J106" s="119"/>
      <c r="K106" s="119"/>
      <c r="L106" s="119"/>
      <c r="M106" s="119"/>
      <c r="N106" s="119"/>
      <c r="O106" s="119"/>
      <c r="P106" s="119"/>
      <c r="Q106" s="119"/>
      <c r="R106" s="119"/>
      <c r="S106" s="119"/>
      <c r="T106" s="120"/>
      <c r="U106" s="120"/>
      <c r="V106" s="119"/>
      <c r="W106" s="119"/>
      <c r="X106" s="85">
        <f t="shared" si="7"/>
        <v>0</v>
      </c>
      <c r="Y106" s="86"/>
      <c r="Z106" s="87"/>
    </row>
    <row r="107" spans="2:26" ht="21.2" customHeight="1">
      <c r="B107" s="39" t="s">
        <v>31</v>
      </c>
      <c r="C107" s="80"/>
      <c r="D107" s="80"/>
      <c r="E107" s="80"/>
      <c r="F107" s="80"/>
      <c r="G107" s="81"/>
      <c r="H107" s="82"/>
      <c r="I107" s="80"/>
      <c r="J107" s="80"/>
      <c r="K107" s="80"/>
      <c r="L107" s="80"/>
      <c r="M107" s="80"/>
      <c r="N107" s="80"/>
      <c r="O107" s="80"/>
      <c r="P107" s="80"/>
      <c r="Q107" s="80"/>
      <c r="R107" s="80"/>
      <c r="S107" s="81"/>
      <c r="T107" s="83"/>
      <c r="U107" s="84"/>
      <c r="V107" s="82"/>
      <c r="W107" s="81"/>
      <c r="X107" s="85">
        <f t="shared" si="7"/>
        <v>0</v>
      </c>
      <c r="Y107" s="86"/>
      <c r="Z107" s="87"/>
    </row>
    <row r="108" spans="2:26" ht="21.2" customHeight="1" thickBot="1">
      <c r="B108" s="40" t="s">
        <v>31</v>
      </c>
      <c r="C108" s="100"/>
      <c r="D108" s="100"/>
      <c r="E108" s="100"/>
      <c r="F108" s="100"/>
      <c r="G108" s="101"/>
      <c r="H108" s="121"/>
      <c r="I108" s="121"/>
      <c r="J108" s="121"/>
      <c r="K108" s="121"/>
      <c r="L108" s="121"/>
      <c r="M108" s="121"/>
      <c r="N108" s="121"/>
      <c r="O108" s="121"/>
      <c r="P108" s="121"/>
      <c r="Q108" s="121"/>
      <c r="R108" s="121"/>
      <c r="S108" s="121"/>
      <c r="T108" s="122"/>
      <c r="U108" s="122"/>
      <c r="V108" s="121"/>
      <c r="W108" s="121"/>
      <c r="X108" s="85">
        <f t="shared" si="7"/>
        <v>0</v>
      </c>
      <c r="Y108" s="86"/>
      <c r="Z108" s="87"/>
    </row>
    <row r="109" spans="2:26" ht="21.2" customHeight="1" thickBot="1">
      <c r="B109" s="88" t="s">
        <v>3</v>
      </c>
      <c r="C109" s="89"/>
      <c r="D109" s="89"/>
      <c r="E109" s="89"/>
      <c r="F109" s="89"/>
      <c r="G109" s="90"/>
      <c r="H109" s="91"/>
      <c r="I109" s="89"/>
      <c r="J109" s="89"/>
      <c r="K109" s="89"/>
      <c r="L109" s="89"/>
      <c r="M109" s="89"/>
      <c r="N109" s="89"/>
      <c r="O109" s="89"/>
      <c r="P109" s="89"/>
      <c r="Q109" s="89"/>
      <c r="R109" s="89"/>
      <c r="S109" s="89"/>
      <c r="T109" s="89"/>
      <c r="U109" s="89"/>
      <c r="V109" s="89"/>
      <c r="W109" s="90"/>
      <c r="X109" s="114">
        <f>SUM(X110:Z118)</f>
        <v>0</v>
      </c>
      <c r="Y109" s="114"/>
      <c r="Z109" s="115"/>
    </row>
    <row r="110" spans="2:26" ht="21.2" customHeight="1">
      <c r="B110" s="38" t="s">
        <v>31</v>
      </c>
      <c r="C110" s="95"/>
      <c r="D110" s="95"/>
      <c r="E110" s="95"/>
      <c r="F110" s="95"/>
      <c r="G110" s="96"/>
      <c r="H110" s="116"/>
      <c r="I110" s="116"/>
      <c r="J110" s="116"/>
      <c r="K110" s="116"/>
      <c r="L110" s="116"/>
      <c r="M110" s="116"/>
      <c r="N110" s="116"/>
      <c r="O110" s="116"/>
      <c r="P110" s="116"/>
      <c r="Q110" s="116"/>
      <c r="R110" s="116"/>
      <c r="S110" s="116"/>
      <c r="T110" s="117"/>
      <c r="U110" s="117"/>
      <c r="V110" s="116"/>
      <c r="W110" s="116"/>
      <c r="X110" s="85">
        <f t="shared" ref="X110:X118" si="8">T110*V110</f>
        <v>0</v>
      </c>
      <c r="Y110" s="86"/>
      <c r="Z110" s="87"/>
    </row>
    <row r="111" spans="2:26" ht="21.2" customHeight="1">
      <c r="B111" s="39" t="s">
        <v>31</v>
      </c>
      <c r="C111" s="80"/>
      <c r="D111" s="80"/>
      <c r="E111" s="80"/>
      <c r="F111" s="80"/>
      <c r="G111" s="81"/>
      <c r="H111" s="119"/>
      <c r="I111" s="119"/>
      <c r="J111" s="119"/>
      <c r="K111" s="119"/>
      <c r="L111" s="119"/>
      <c r="M111" s="119"/>
      <c r="N111" s="119"/>
      <c r="O111" s="119"/>
      <c r="P111" s="119"/>
      <c r="Q111" s="119"/>
      <c r="R111" s="119"/>
      <c r="S111" s="119"/>
      <c r="T111" s="120"/>
      <c r="U111" s="120"/>
      <c r="V111" s="119"/>
      <c r="W111" s="119"/>
      <c r="X111" s="85">
        <f t="shared" si="8"/>
        <v>0</v>
      </c>
      <c r="Y111" s="86"/>
      <c r="Z111" s="87"/>
    </row>
    <row r="112" spans="2:26" ht="21.2" customHeight="1">
      <c r="B112" s="39" t="s">
        <v>31</v>
      </c>
      <c r="C112" s="80"/>
      <c r="D112" s="80"/>
      <c r="E112" s="80"/>
      <c r="F112" s="80"/>
      <c r="G112" s="81"/>
      <c r="H112" s="119"/>
      <c r="I112" s="119"/>
      <c r="J112" s="119"/>
      <c r="K112" s="119"/>
      <c r="L112" s="119"/>
      <c r="M112" s="119"/>
      <c r="N112" s="119"/>
      <c r="O112" s="119"/>
      <c r="P112" s="119"/>
      <c r="Q112" s="119"/>
      <c r="R112" s="119"/>
      <c r="S112" s="119"/>
      <c r="T112" s="120"/>
      <c r="U112" s="120"/>
      <c r="V112" s="119"/>
      <c r="W112" s="119"/>
      <c r="X112" s="85">
        <f t="shared" si="8"/>
        <v>0</v>
      </c>
      <c r="Y112" s="86"/>
      <c r="Z112" s="87"/>
    </row>
    <row r="113" spans="1:26" ht="21.2" customHeight="1">
      <c r="B113" s="39" t="s">
        <v>31</v>
      </c>
      <c r="C113" s="80"/>
      <c r="D113" s="80"/>
      <c r="E113" s="80"/>
      <c r="F113" s="80"/>
      <c r="G113" s="81"/>
      <c r="H113" s="119"/>
      <c r="I113" s="119"/>
      <c r="J113" s="119"/>
      <c r="K113" s="119"/>
      <c r="L113" s="119"/>
      <c r="M113" s="119"/>
      <c r="N113" s="119"/>
      <c r="O113" s="119"/>
      <c r="P113" s="119"/>
      <c r="Q113" s="119"/>
      <c r="R113" s="119"/>
      <c r="S113" s="119"/>
      <c r="T113" s="120"/>
      <c r="U113" s="120"/>
      <c r="V113" s="119"/>
      <c r="W113" s="119"/>
      <c r="X113" s="85">
        <f t="shared" si="8"/>
        <v>0</v>
      </c>
      <c r="Y113" s="86"/>
      <c r="Z113" s="87"/>
    </row>
    <row r="114" spans="1:26" ht="21.2" customHeight="1">
      <c r="B114" s="39" t="s">
        <v>31</v>
      </c>
      <c r="C114" s="80"/>
      <c r="D114" s="80"/>
      <c r="E114" s="80"/>
      <c r="F114" s="80"/>
      <c r="G114" s="81"/>
      <c r="H114" s="119"/>
      <c r="I114" s="119"/>
      <c r="J114" s="119"/>
      <c r="K114" s="119"/>
      <c r="L114" s="119"/>
      <c r="M114" s="119"/>
      <c r="N114" s="119"/>
      <c r="O114" s="119"/>
      <c r="P114" s="119"/>
      <c r="Q114" s="119"/>
      <c r="R114" s="119"/>
      <c r="S114" s="119"/>
      <c r="T114" s="120"/>
      <c r="U114" s="120"/>
      <c r="V114" s="119"/>
      <c r="W114" s="119"/>
      <c r="X114" s="85">
        <f t="shared" si="8"/>
        <v>0</v>
      </c>
      <c r="Y114" s="86"/>
      <c r="Z114" s="87"/>
    </row>
    <row r="115" spans="1:26" ht="21.2" customHeight="1">
      <c r="B115" s="39" t="s">
        <v>31</v>
      </c>
      <c r="C115" s="80"/>
      <c r="D115" s="80"/>
      <c r="E115" s="80"/>
      <c r="F115" s="80"/>
      <c r="G115" s="81"/>
      <c r="H115" s="119"/>
      <c r="I115" s="119"/>
      <c r="J115" s="119"/>
      <c r="K115" s="119"/>
      <c r="L115" s="119"/>
      <c r="M115" s="119"/>
      <c r="N115" s="119"/>
      <c r="O115" s="119"/>
      <c r="P115" s="119"/>
      <c r="Q115" s="119"/>
      <c r="R115" s="119"/>
      <c r="S115" s="119"/>
      <c r="T115" s="120"/>
      <c r="U115" s="120"/>
      <c r="V115" s="119"/>
      <c r="W115" s="119"/>
      <c r="X115" s="85">
        <f t="shared" si="8"/>
        <v>0</v>
      </c>
      <c r="Y115" s="86"/>
      <c r="Z115" s="87"/>
    </row>
    <row r="116" spans="1:26" ht="21.2" customHeight="1">
      <c r="B116" s="39" t="s">
        <v>31</v>
      </c>
      <c r="C116" s="80"/>
      <c r="D116" s="80"/>
      <c r="E116" s="80"/>
      <c r="F116" s="80"/>
      <c r="G116" s="81"/>
      <c r="H116" s="82"/>
      <c r="I116" s="80"/>
      <c r="J116" s="80"/>
      <c r="K116" s="80"/>
      <c r="L116" s="80"/>
      <c r="M116" s="80"/>
      <c r="N116" s="80"/>
      <c r="O116" s="80"/>
      <c r="P116" s="80"/>
      <c r="Q116" s="80"/>
      <c r="R116" s="80"/>
      <c r="S116" s="81"/>
      <c r="T116" s="83"/>
      <c r="U116" s="84"/>
      <c r="V116" s="82"/>
      <c r="W116" s="81"/>
      <c r="X116" s="85">
        <f t="shared" si="8"/>
        <v>0</v>
      </c>
      <c r="Y116" s="86"/>
      <c r="Z116" s="87"/>
    </row>
    <row r="117" spans="1:26" ht="21.2" customHeight="1">
      <c r="B117" s="39" t="s">
        <v>31</v>
      </c>
      <c r="C117" s="80"/>
      <c r="D117" s="80"/>
      <c r="E117" s="80"/>
      <c r="F117" s="80"/>
      <c r="G117" s="81"/>
      <c r="H117" s="119"/>
      <c r="I117" s="119"/>
      <c r="J117" s="119"/>
      <c r="K117" s="119"/>
      <c r="L117" s="119"/>
      <c r="M117" s="119"/>
      <c r="N117" s="119"/>
      <c r="O117" s="119"/>
      <c r="P117" s="119"/>
      <c r="Q117" s="119"/>
      <c r="R117" s="119"/>
      <c r="S117" s="119"/>
      <c r="T117" s="120"/>
      <c r="U117" s="120"/>
      <c r="V117" s="119"/>
      <c r="W117" s="119"/>
      <c r="X117" s="85">
        <f t="shared" si="8"/>
        <v>0</v>
      </c>
      <c r="Y117" s="86"/>
      <c r="Z117" s="87"/>
    </row>
    <row r="118" spans="1:26" ht="21.2" customHeight="1" thickBot="1">
      <c r="B118" s="41" t="s">
        <v>31</v>
      </c>
      <c r="C118" s="100"/>
      <c r="D118" s="100"/>
      <c r="E118" s="100"/>
      <c r="F118" s="100"/>
      <c r="G118" s="101"/>
      <c r="H118" s="123"/>
      <c r="I118" s="123"/>
      <c r="J118" s="123"/>
      <c r="K118" s="123"/>
      <c r="L118" s="123"/>
      <c r="M118" s="123"/>
      <c r="N118" s="123"/>
      <c r="O118" s="123"/>
      <c r="P118" s="123"/>
      <c r="Q118" s="123"/>
      <c r="R118" s="123"/>
      <c r="S118" s="123"/>
      <c r="T118" s="124"/>
      <c r="U118" s="124"/>
      <c r="V118" s="123"/>
      <c r="W118" s="123"/>
      <c r="X118" s="85">
        <f t="shared" si="8"/>
        <v>0</v>
      </c>
      <c r="Y118" s="86"/>
      <c r="Z118" s="87"/>
    </row>
    <row r="119" spans="1:26" ht="21.2" customHeight="1" thickBot="1">
      <c r="B119" s="105" t="s">
        <v>6</v>
      </c>
      <c r="C119" s="106"/>
      <c r="D119" s="106"/>
      <c r="E119" s="106"/>
      <c r="F119" s="106"/>
      <c r="G119" s="107"/>
      <c r="H119" s="108"/>
      <c r="I119" s="109"/>
      <c r="J119" s="109"/>
      <c r="K119" s="109"/>
      <c r="L119" s="109"/>
      <c r="M119" s="109"/>
      <c r="N119" s="109"/>
      <c r="O119" s="109"/>
      <c r="P119" s="109"/>
      <c r="Q119" s="109"/>
      <c r="R119" s="109"/>
      <c r="S119" s="109"/>
      <c r="T119" s="109"/>
      <c r="U119" s="109"/>
      <c r="V119" s="109"/>
      <c r="W119" s="110"/>
      <c r="X119" s="111">
        <f>X90+X99+X109</f>
        <v>0</v>
      </c>
      <c r="Y119" s="112"/>
      <c r="Z119" s="113"/>
    </row>
    <row r="120" spans="1:26" ht="21.2" customHeight="1"/>
    <row r="121" spans="1:26" s="45" customFormat="1" ht="21.2" customHeight="1">
      <c r="A121" s="45" t="s">
        <v>17</v>
      </c>
      <c r="N121" s="68" t="s">
        <v>81</v>
      </c>
      <c r="O121" s="68"/>
      <c r="P121" s="68"/>
      <c r="Q121" s="68"/>
      <c r="R121" s="68"/>
      <c r="S121" s="68"/>
      <c r="T121" s="68"/>
      <c r="U121" s="68"/>
      <c r="V121" s="68"/>
      <c r="W121" s="68"/>
      <c r="X121" s="68"/>
      <c r="Y121" s="68"/>
      <c r="Z121" s="68"/>
    </row>
    <row r="122" spans="1:26" s="45" customFormat="1" ht="21.2" customHeight="1">
      <c r="N122" s="68"/>
      <c r="O122" s="68"/>
      <c r="P122" s="68"/>
      <c r="Q122" s="68"/>
      <c r="R122" s="68"/>
      <c r="S122" s="68"/>
      <c r="T122" s="68"/>
      <c r="U122" s="68"/>
      <c r="V122" s="68"/>
      <c r="W122" s="68"/>
      <c r="X122" s="68"/>
      <c r="Y122" s="68"/>
      <c r="Z122" s="68"/>
    </row>
    <row r="123" spans="1:26" s="45" customFormat="1" ht="21.2" customHeight="1" thickBot="1">
      <c r="A123" s="45" t="s">
        <v>67</v>
      </c>
      <c r="Y123" s="46"/>
      <c r="Z123" s="46" t="s">
        <v>33</v>
      </c>
    </row>
    <row r="124" spans="1:26" ht="21.2" customHeight="1" thickBot="1">
      <c r="B124" s="57" t="s">
        <v>27</v>
      </c>
      <c r="C124" s="58"/>
      <c r="D124" s="58"/>
      <c r="E124" s="58"/>
      <c r="F124" s="58"/>
      <c r="G124" s="58"/>
      <c r="H124" s="58" t="s">
        <v>41</v>
      </c>
      <c r="I124" s="58"/>
      <c r="J124" s="58"/>
      <c r="K124" s="58"/>
      <c r="L124" s="58"/>
      <c r="M124" s="58"/>
      <c r="N124" s="58"/>
      <c r="O124" s="58"/>
      <c r="P124" s="58"/>
      <c r="Q124" s="58"/>
      <c r="R124" s="58"/>
      <c r="S124" s="58"/>
      <c r="T124" s="58" t="s">
        <v>28</v>
      </c>
      <c r="U124" s="58"/>
      <c r="V124" s="58" t="s">
        <v>29</v>
      </c>
      <c r="W124" s="58"/>
      <c r="X124" s="58" t="s">
        <v>30</v>
      </c>
      <c r="Y124" s="58"/>
      <c r="Z124" s="118"/>
    </row>
    <row r="125" spans="1:26" ht="21.2" customHeight="1" thickBot="1">
      <c r="B125" s="88" t="s">
        <v>1</v>
      </c>
      <c r="C125" s="89"/>
      <c r="D125" s="89"/>
      <c r="E125" s="89"/>
      <c r="F125" s="89"/>
      <c r="G125" s="90"/>
      <c r="H125" s="91"/>
      <c r="I125" s="89"/>
      <c r="J125" s="89"/>
      <c r="K125" s="89"/>
      <c r="L125" s="89"/>
      <c r="M125" s="89"/>
      <c r="N125" s="89"/>
      <c r="O125" s="89"/>
      <c r="P125" s="89"/>
      <c r="Q125" s="89"/>
      <c r="R125" s="89"/>
      <c r="S125" s="89"/>
      <c r="T125" s="89"/>
      <c r="U125" s="89"/>
      <c r="V125" s="89"/>
      <c r="W125" s="90"/>
      <c r="X125" s="114">
        <f>SUM(X126:Z133)</f>
        <v>0</v>
      </c>
      <c r="Y125" s="114"/>
      <c r="Z125" s="115"/>
    </row>
    <row r="126" spans="1:26" ht="21.2" customHeight="1">
      <c r="B126" s="38" t="s">
        <v>31</v>
      </c>
      <c r="C126" s="95"/>
      <c r="D126" s="95"/>
      <c r="E126" s="95"/>
      <c r="F126" s="95"/>
      <c r="G126" s="96"/>
      <c r="H126" s="116"/>
      <c r="I126" s="116"/>
      <c r="J126" s="116"/>
      <c r="K126" s="116"/>
      <c r="L126" s="116"/>
      <c r="M126" s="116"/>
      <c r="N126" s="116"/>
      <c r="O126" s="116"/>
      <c r="P126" s="116"/>
      <c r="Q126" s="116"/>
      <c r="R126" s="116"/>
      <c r="S126" s="116"/>
      <c r="T126" s="117"/>
      <c r="U126" s="117"/>
      <c r="V126" s="116"/>
      <c r="W126" s="116"/>
      <c r="X126" s="85">
        <f t="shared" ref="X126:X133" si="9">T126*V126</f>
        <v>0</v>
      </c>
      <c r="Y126" s="86"/>
      <c r="Z126" s="87"/>
    </row>
    <row r="127" spans="1:26" ht="21.2" customHeight="1">
      <c r="B127" s="39" t="s">
        <v>31</v>
      </c>
      <c r="C127" s="80"/>
      <c r="D127" s="80"/>
      <c r="E127" s="80"/>
      <c r="F127" s="80"/>
      <c r="G127" s="81"/>
      <c r="H127" s="119"/>
      <c r="I127" s="119"/>
      <c r="J127" s="119"/>
      <c r="K127" s="119"/>
      <c r="L127" s="119"/>
      <c r="M127" s="119"/>
      <c r="N127" s="119"/>
      <c r="O127" s="119"/>
      <c r="P127" s="119"/>
      <c r="Q127" s="119"/>
      <c r="R127" s="119"/>
      <c r="S127" s="119"/>
      <c r="T127" s="120"/>
      <c r="U127" s="120"/>
      <c r="V127" s="119"/>
      <c r="W127" s="119"/>
      <c r="X127" s="85">
        <f t="shared" si="9"/>
        <v>0</v>
      </c>
      <c r="Y127" s="86"/>
      <c r="Z127" s="87"/>
    </row>
    <row r="128" spans="1:26" ht="21.2" customHeight="1">
      <c r="B128" s="39" t="s">
        <v>31</v>
      </c>
      <c r="C128" s="80"/>
      <c r="D128" s="80"/>
      <c r="E128" s="80"/>
      <c r="F128" s="80"/>
      <c r="G128" s="81"/>
      <c r="H128" s="119"/>
      <c r="I128" s="119"/>
      <c r="J128" s="119"/>
      <c r="K128" s="119"/>
      <c r="L128" s="119"/>
      <c r="M128" s="119"/>
      <c r="N128" s="119"/>
      <c r="O128" s="119"/>
      <c r="P128" s="119"/>
      <c r="Q128" s="119"/>
      <c r="R128" s="119"/>
      <c r="S128" s="119"/>
      <c r="T128" s="120"/>
      <c r="U128" s="120"/>
      <c r="V128" s="119"/>
      <c r="W128" s="119"/>
      <c r="X128" s="85">
        <f t="shared" si="9"/>
        <v>0</v>
      </c>
      <c r="Y128" s="86"/>
      <c r="Z128" s="87"/>
    </row>
    <row r="129" spans="2:26" ht="21.2" customHeight="1">
      <c r="B129" s="39" t="s">
        <v>31</v>
      </c>
      <c r="C129" s="80"/>
      <c r="D129" s="80"/>
      <c r="E129" s="80"/>
      <c r="F129" s="80"/>
      <c r="G129" s="81"/>
      <c r="H129" s="119"/>
      <c r="I129" s="119"/>
      <c r="J129" s="119"/>
      <c r="K129" s="119"/>
      <c r="L129" s="119"/>
      <c r="M129" s="119"/>
      <c r="N129" s="119"/>
      <c r="O129" s="119"/>
      <c r="P129" s="119"/>
      <c r="Q129" s="119"/>
      <c r="R129" s="119"/>
      <c r="S129" s="119"/>
      <c r="T129" s="120"/>
      <c r="U129" s="120"/>
      <c r="V129" s="119"/>
      <c r="W129" s="119"/>
      <c r="X129" s="85">
        <f t="shared" si="9"/>
        <v>0</v>
      </c>
      <c r="Y129" s="86"/>
      <c r="Z129" s="87"/>
    </row>
    <row r="130" spans="2:26" ht="21.2" customHeight="1">
      <c r="B130" s="39" t="s">
        <v>31</v>
      </c>
      <c r="C130" s="80"/>
      <c r="D130" s="80"/>
      <c r="E130" s="80"/>
      <c r="F130" s="80"/>
      <c r="G130" s="81"/>
      <c r="H130" s="119"/>
      <c r="I130" s="119"/>
      <c r="J130" s="119"/>
      <c r="K130" s="119"/>
      <c r="L130" s="119"/>
      <c r="M130" s="119"/>
      <c r="N130" s="119"/>
      <c r="O130" s="119"/>
      <c r="P130" s="119"/>
      <c r="Q130" s="119"/>
      <c r="R130" s="119"/>
      <c r="S130" s="119"/>
      <c r="T130" s="120"/>
      <c r="U130" s="120"/>
      <c r="V130" s="119"/>
      <c r="W130" s="119"/>
      <c r="X130" s="85">
        <f t="shared" si="9"/>
        <v>0</v>
      </c>
      <c r="Y130" s="86"/>
      <c r="Z130" s="87"/>
    </row>
    <row r="131" spans="2:26" ht="21.2" customHeight="1">
      <c r="B131" s="39" t="s">
        <v>31</v>
      </c>
      <c r="C131" s="80"/>
      <c r="D131" s="80"/>
      <c r="E131" s="80"/>
      <c r="F131" s="80"/>
      <c r="G131" s="81"/>
      <c r="H131" s="119"/>
      <c r="I131" s="119"/>
      <c r="J131" s="119"/>
      <c r="K131" s="119"/>
      <c r="L131" s="119"/>
      <c r="M131" s="119"/>
      <c r="N131" s="119"/>
      <c r="O131" s="119"/>
      <c r="P131" s="119"/>
      <c r="Q131" s="119"/>
      <c r="R131" s="119"/>
      <c r="S131" s="119"/>
      <c r="T131" s="120"/>
      <c r="U131" s="120"/>
      <c r="V131" s="119"/>
      <c r="W131" s="119"/>
      <c r="X131" s="85">
        <f t="shared" si="9"/>
        <v>0</v>
      </c>
      <c r="Y131" s="86"/>
      <c r="Z131" s="87"/>
    </row>
    <row r="132" spans="2:26" ht="21.2" customHeight="1">
      <c r="B132" s="39" t="s">
        <v>31</v>
      </c>
      <c r="C132" s="80"/>
      <c r="D132" s="80"/>
      <c r="E132" s="80"/>
      <c r="F132" s="80"/>
      <c r="G132" s="81"/>
      <c r="H132" s="119"/>
      <c r="I132" s="119"/>
      <c r="J132" s="119"/>
      <c r="K132" s="119"/>
      <c r="L132" s="119"/>
      <c r="M132" s="119"/>
      <c r="N132" s="119"/>
      <c r="O132" s="119"/>
      <c r="P132" s="119"/>
      <c r="Q132" s="119"/>
      <c r="R132" s="119"/>
      <c r="S132" s="119"/>
      <c r="T132" s="120"/>
      <c r="U132" s="120"/>
      <c r="V132" s="119"/>
      <c r="W132" s="119"/>
      <c r="X132" s="85">
        <f t="shared" si="9"/>
        <v>0</v>
      </c>
      <c r="Y132" s="86"/>
      <c r="Z132" s="87"/>
    </row>
    <row r="133" spans="2:26" ht="21.2" customHeight="1" thickBot="1">
      <c r="B133" s="40" t="s">
        <v>31</v>
      </c>
      <c r="C133" s="100"/>
      <c r="D133" s="100"/>
      <c r="E133" s="100"/>
      <c r="F133" s="100"/>
      <c r="G133" s="101"/>
      <c r="H133" s="121"/>
      <c r="I133" s="121"/>
      <c r="J133" s="121"/>
      <c r="K133" s="121"/>
      <c r="L133" s="121"/>
      <c r="M133" s="121"/>
      <c r="N133" s="121"/>
      <c r="O133" s="121"/>
      <c r="P133" s="121"/>
      <c r="Q133" s="121"/>
      <c r="R133" s="121"/>
      <c r="S133" s="121"/>
      <c r="T133" s="122"/>
      <c r="U133" s="122"/>
      <c r="V133" s="121"/>
      <c r="W133" s="121"/>
      <c r="X133" s="85">
        <f t="shared" si="9"/>
        <v>0</v>
      </c>
      <c r="Y133" s="86"/>
      <c r="Z133" s="87"/>
    </row>
    <row r="134" spans="2:26" ht="21.2" customHeight="1" thickBot="1">
      <c r="B134" s="88" t="s">
        <v>32</v>
      </c>
      <c r="C134" s="89"/>
      <c r="D134" s="89"/>
      <c r="E134" s="89"/>
      <c r="F134" s="89"/>
      <c r="G134" s="90"/>
      <c r="H134" s="91"/>
      <c r="I134" s="89"/>
      <c r="J134" s="89"/>
      <c r="K134" s="89"/>
      <c r="L134" s="89"/>
      <c r="M134" s="89"/>
      <c r="N134" s="89"/>
      <c r="O134" s="89"/>
      <c r="P134" s="89"/>
      <c r="Q134" s="89"/>
      <c r="R134" s="89"/>
      <c r="S134" s="89"/>
      <c r="T134" s="89"/>
      <c r="U134" s="89"/>
      <c r="V134" s="89"/>
      <c r="W134" s="90"/>
      <c r="X134" s="114">
        <f>SUM(X135:Z143)</f>
        <v>0</v>
      </c>
      <c r="Y134" s="114"/>
      <c r="Z134" s="115"/>
    </row>
    <row r="135" spans="2:26" ht="21.2" customHeight="1">
      <c r="B135" s="38" t="s">
        <v>31</v>
      </c>
      <c r="C135" s="95"/>
      <c r="D135" s="95"/>
      <c r="E135" s="95"/>
      <c r="F135" s="95"/>
      <c r="G135" s="96"/>
      <c r="H135" s="116"/>
      <c r="I135" s="116"/>
      <c r="J135" s="116"/>
      <c r="K135" s="116"/>
      <c r="L135" s="116"/>
      <c r="M135" s="116"/>
      <c r="N135" s="116"/>
      <c r="O135" s="116"/>
      <c r="P135" s="116"/>
      <c r="Q135" s="116"/>
      <c r="R135" s="116"/>
      <c r="S135" s="116"/>
      <c r="T135" s="117"/>
      <c r="U135" s="117"/>
      <c r="V135" s="116"/>
      <c r="W135" s="116"/>
      <c r="X135" s="85">
        <f t="shared" ref="X135:X143" si="10">T135*V135</f>
        <v>0</v>
      </c>
      <c r="Y135" s="86"/>
      <c r="Z135" s="87"/>
    </row>
    <row r="136" spans="2:26" ht="21.2" customHeight="1">
      <c r="B136" s="39" t="s">
        <v>31</v>
      </c>
      <c r="C136" s="80"/>
      <c r="D136" s="80"/>
      <c r="E136" s="80"/>
      <c r="F136" s="80"/>
      <c r="G136" s="81"/>
      <c r="H136" s="119"/>
      <c r="I136" s="119"/>
      <c r="J136" s="119"/>
      <c r="K136" s="119"/>
      <c r="L136" s="119"/>
      <c r="M136" s="119"/>
      <c r="N136" s="119"/>
      <c r="O136" s="119"/>
      <c r="P136" s="119"/>
      <c r="Q136" s="119"/>
      <c r="R136" s="119"/>
      <c r="S136" s="119"/>
      <c r="T136" s="120"/>
      <c r="U136" s="120"/>
      <c r="V136" s="119"/>
      <c r="W136" s="119"/>
      <c r="X136" s="85">
        <f t="shared" si="10"/>
        <v>0</v>
      </c>
      <c r="Y136" s="86"/>
      <c r="Z136" s="87"/>
    </row>
    <row r="137" spans="2:26" ht="21.2" customHeight="1">
      <c r="B137" s="39" t="s">
        <v>31</v>
      </c>
      <c r="C137" s="80"/>
      <c r="D137" s="80"/>
      <c r="E137" s="80"/>
      <c r="F137" s="80"/>
      <c r="G137" s="81"/>
      <c r="H137" s="119"/>
      <c r="I137" s="119"/>
      <c r="J137" s="119"/>
      <c r="K137" s="119"/>
      <c r="L137" s="119"/>
      <c r="M137" s="119"/>
      <c r="N137" s="119"/>
      <c r="O137" s="119"/>
      <c r="P137" s="119"/>
      <c r="Q137" s="119"/>
      <c r="R137" s="119"/>
      <c r="S137" s="119"/>
      <c r="T137" s="120"/>
      <c r="U137" s="120"/>
      <c r="V137" s="119"/>
      <c r="W137" s="119"/>
      <c r="X137" s="85">
        <f t="shared" si="10"/>
        <v>0</v>
      </c>
      <c r="Y137" s="86"/>
      <c r="Z137" s="87"/>
    </row>
    <row r="138" spans="2:26" ht="21.2" customHeight="1">
      <c r="B138" s="39" t="s">
        <v>31</v>
      </c>
      <c r="C138" s="80"/>
      <c r="D138" s="80"/>
      <c r="E138" s="80"/>
      <c r="F138" s="80"/>
      <c r="G138" s="81"/>
      <c r="H138" s="119"/>
      <c r="I138" s="119"/>
      <c r="J138" s="119"/>
      <c r="K138" s="119"/>
      <c r="L138" s="119"/>
      <c r="M138" s="119"/>
      <c r="N138" s="119"/>
      <c r="O138" s="119"/>
      <c r="P138" s="119"/>
      <c r="Q138" s="119"/>
      <c r="R138" s="119"/>
      <c r="S138" s="119"/>
      <c r="T138" s="120"/>
      <c r="U138" s="120"/>
      <c r="V138" s="119"/>
      <c r="W138" s="119"/>
      <c r="X138" s="85">
        <f t="shared" si="10"/>
        <v>0</v>
      </c>
      <c r="Y138" s="86"/>
      <c r="Z138" s="87"/>
    </row>
    <row r="139" spans="2:26" ht="21.2" customHeight="1">
      <c r="B139" s="39" t="s">
        <v>31</v>
      </c>
      <c r="C139" s="80"/>
      <c r="D139" s="80"/>
      <c r="E139" s="80"/>
      <c r="F139" s="80"/>
      <c r="G139" s="81"/>
      <c r="H139" s="119"/>
      <c r="I139" s="119"/>
      <c r="J139" s="119"/>
      <c r="K139" s="119"/>
      <c r="L139" s="119"/>
      <c r="M139" s="119"/>
      <c r="N139" s="119"/>
      <c r="O139" s="119"/>
      <c r="P139" s="119"/>
      <c r="Q139" s="119"/>
      <c r="R139" s="119"/>
      <c r="S139" s="119"/>
      <c r="T139" s="120"/>
      <c r="U139" s="120"/>
      <c r="V139" s="119"/>
      <c r="W139" s="119"/>
      <c r="X139" s="85">
        <f t="shared" si="10"/>
        <v>0</v>
      </c>
      <c r="Y139" s="86"/>
      <c r="Z139" s="87"/>
    </row>
    <row r="140" spans="2:26" ht="21.2" customHeight="1">
      <c r="B140" s="39" t="s">
        <v>31</v>
      </c>
      <c r="C140" s="80"/>
      <c r="D140" s="80"/>
      <c r="E140" s="80"/>
      <c r="F140" s="80"/>
      <c r="G140" s="81"/>
      <c r="H140" s="119"/>
      <c r="I140" s="119"/>
      <c r="J140" s="119"/>
      <c r="K140" s="119"/>
      <c r="L140" s="119"/>
      <c r="M140" s="119"/>
      <c r="N140" s="119"/>
      <c r="O140" s="119"/>
      <c r="P140" s="119"/>
      <c r="Q140" s="119"/>
      <c r="R140" s="119"/>
      <c r="S140" s="119"/>
      <c r="T140" s="120"/>
      <c r="U140" s="120"/>
      <c r="V140" s="119"/>
      <c r="W140" s="119"/>
      <c r="X140" s="85">
        <f t="shared" si="10"/>
        <v>0</v>
      </c>
      <c r="Y140" s="86"/>
      <c r="Z140" s="87"/>
    </row>
    <row r="141" spans="2:26" ht="21.2" customHeight="1">
      <c r="B141" s="39" t="s">
        <v>31</v>
      </c>
      <c r="C141" s="80"/>
      <c r="D141" s="80"/>
      <c r="E141" s="80"/>
      <c r="F141" s="80"/>
      <c r="G141" s="81"/>
      <c r="H141" s="119"/>
      <c r="I141" s="119"/>
      <c r="J141" s="119"/>
      <c r="K141" s="119"/>
      <c r="L141" s="119"/>
      <c r="M141" s="119"/>
      <c r="N141" s="119"/>
      <c r="O141" s="119"/>
      <c r="P141" s="119"/>
      <c r="Q141" s="119"/>
      <c r="R141" s="119"/>
      <c r="S141" s="119"/>
      <c r="T141" s="120"/>
      <c r="U141" s="120"/>
      <c r="V141" s="119"/>
      <c r="W141" s="119"/>
      <c r="X141" s="85">
        <f t="shared" si="10"/>
        <v>0</v>
      </c>
      <c r="Y141" s="86"/>
      <c r="Z141" s="87"/>
    </row>
    <row r="142" spans="2:26" ht="21.2" customHeight="1">
      <c r="B142" s="39" t="s">
        <v>31</v>
      </c>
      <c r="C142" s="80"/>
      <c r="D142" s="80"/>
      <c r="E142" s="80"/>
      <c r="F142" s="80"/>
      <c r="G142" s="81"/>
      <c r="H142" s="82"/>
      <c r="I142" s="80"/>
      <c r="J142" s="80"/>
      <c r="K142" s="80"/>
      <c r="L142" s="80"/>
      <c r="M142" s="80"/>
      <c r="N142" s="80"/>
      <c r="O142" s="80"/>
      <c r="P142" s="80"/>
      <c r="Q142" s="80"/>
      <c r="R142" s="80"/>
      <c r="S142" s="81"/>
      <c r="T142" s="83"/>
      <c r="U142" s="84"/>
      <c r="V142" s="82"/>
      <c r="W142" s="81"/>
      <c r="X142" s="85">
        <f t="shared" si="10"/>
        <v>0</v>
      </c>
      <c r="Y142" s="86"/>
      <c r="Z142" s="87"/>
    </row>
    <row r="143" spans="2:26" ht="21.2" customHeight="1" thickBot="1">
      <c r="B143" s="40" t="s">
        <v>31</v>
      </c>
      <c r="C143" s="100"/>
      <c r="D143" s="100"/>
      <c r="E143" s="100"/>
      <c r="F143" s="100"/>
      <c r="G143" s="101"/>
      <c r="H143" s="121"/>
      <c r="I143" s="121"/>
      <c r="J143" s="121"/>
      <c r="K143" s="121"/>
      <c r="L143" s="121"/>
      <c r="M143" s="121"/>
      <c r="N143" s="121"/>
      <c r="O143" s="121"/>
      <c r="P143" s="121"/>
      <c r="Q143" s="121"/>
      <c r="R143" s="121"/>
      <c r="S143" s="121"/>
      <c r="T143" s="122"/>
      <c r="U143" s="122"/>
      <c r="V143" s="121"/>
      <c r="W143" s="121"/>
      <c r="X143" s="85">
        <f t="shared" si="10"/>
        <v>0</v>
      </c>
      <c r="Y143" s="86"/>
      <c r="Z143" s="87"/>
    </row>
    <row r="144" spans="2:26" ht="21.2" customHeight="1" thickBot="1">
      <c r="B144" s="88" t="s">
        <v>3</v>
      </c>
      <c r="C144" s="89"/>
      <c r="D144" s="89"/>
      <c r="E144" s="89"/>
      <c r="F144" s="89"/>
      <c r="G144" s="90"/>
      <c r="H144" s="91"/>
      <c r="I144" s="89"/>
      <c r="J144" s="89"/>
      <c r="K144" s="89"/>
      <c r="L144" s="89"/>
      <c r="M144" s="89"/>
      <c r="N144" s="89"/>
      <c r="O144" s="89"/>
      <c r="P144" s="89"/>
      <c r="Q144" s="89"/>
      <c r="R144" s="89"/>
      <c r="S144" s="89"/>
      <c r="T144" s="89"/>
      <c r="U144" s="89"/>
      <c r="V144" s="89"/>
      <c r="W144" s="90"/>
      <c r="X144" s="114">
        <f>SUM(X145:Z153)</f>
        <v>0</v>
      </c>
      <c r="Y144" s="114"/>
      <c r="Z144" s="115"/>
    </row>
    <row r="145" spans="1:26" ht="21.2" customHeight="1">
      <c r="B145" s="38" t="s">
        <v>31</v>
      </c>
      <c r="C145" s="95"/>
      <c r="D145" s="95"/>
      <c r="E145" s="95"/>
      <c r="F145" s="95"/>
      <c r="G145" s="96"/>
      <c r="H145" s="116"/>
      <c r="I145" s="116"/>
      <c r="J145" s="116"/>
      <c r="K145" s="116"/>
      <c r="L145" s="116"/>
      <c r="M145" s="116"/>
      <c r="N145" s="116"/>
      <c r="O145" s="116"/>
      <c r="P145" s="116"/>
      <c r="Q145" s="116"/>
      <c r="R145" s="116"/>
      <c r="S145" s="116"/>
      <c r="T145" s="117"/>
      <c r="U145" s="117"/>
      <c r="V145" s="116"/>
      <c r="W145" s="116"/>
      <c r="X145" s="85">
        <f t="shared" ref="X145:X153" si="11">T145*V145</f>
        <v>0</v>
      </c>
      <c r="Y145" s="86"/>
      <c r="Z145" s="87"/>
    </row>
    <row r="146" spans="1:26" ht="21.2" customHeight="1">
      <c r="B146" s="39" t="s">
        <v>31</v>
      </c>
      <c r="C146" s="80"/>
      <c r="D146" s="80"/>
      <c r="E146" s="80"/>
      <c r="F146" s="80"/>
      <c r="G146" s="81"/>
      <c r="H146" s="119"/>
      <c r="I146" s="119"/>
      <c r="J146" s="119"/>
      <c r="K146" s="119"/>
      <c r="L146" s="119"/>
      <c r="M146" s="119"/>
      <c r="N146" s="119"/>
      <c r="O146" s="119"/>
      <c r="P146" s="119"/>
      <c r="Q146" s="119"/>
      <c r="R146" s="119"/>
      <c r="S146" s="119"/>
      <c r="T146" s="120"/>
      <c r="U146" s="120"/>
      <c r="V146" s="119"/>
      <c r="W146" s="119"/>
      <c r="X146" s="85">
        <f t="shared" si="11"/>
        <v>0</v>
      </c>
      <c r="Y146" s="86"/>
      <c r="Z146" s="87"/>
    </row>
    <row r="147" spans="1:26" ht="21.2" customHeight="1">
      <c r="B147" s="39" t="s">
        <v>31</v>
      </c>
      <c r="C147" s="80"/>
      <c r="D147" s="80"/>
      <c r="E147" s="80"/>
      <c r="F147" s="80"/>
      <c r="G147" s="81"/>
      <c r="H147" s="119"/>
      <c r="I147" s="119"/>
      <c r="J147" s="119"/>
      <c r="K147" s="119"/>
      <c r="L147" s="119"/>
      <c r="M147" s="119"/>
      <c r="N147" s="119"/>
      <c r="O147" s="119"/>
      <c r="P147" s="119"/>
      <c r="Q147" s="119"/>
      <c r="R147" s="119"/>
      <c r="S147" s="119"/>
      <c r="T147" s="120"/>
      <c r="U147" s="120"/>
      <c r="V147" s="119"/>
      <c r="W147" s="119"/>
      <c r="X147" s="85">
        <f t="shared" si="11"/>
        <v>0</v>
      </c>
      <c r="Y147" s="86"/>
      <c r="Z147" s="87"/>
    </row>
    <row r="148" spans="1:26" ht="21.2" customHeight="1">
      <c r="B148" s="39" t="s">
        <v>31</v>
      </c>
      <c r="C148" s="80"/>
      <c r="D148" s="80"/>
      <c r="E148" s="80"/>
      <c r="F148" s="80"/>
      <c r="G148" s="81"/>
      <c r="H148" s="119"/>
      <c r="I148" s="119"/>
      <c r="J148" s="119"/>
      <c r="K148" s="119"/>
      <c r="L148" s="119"/>
      <c r="M148" s="119"/>
      <c r="N148" s="119"/>
      <c r="O148" s="119"/>
      <c r="P148" s="119"/>
      <c r="Q148" s="119"/>
      <c r="R148" s="119"/>
      <c r="S148" s="119"/>
      <c r="T148" s="120"/>
      <c r="U148" s="120"/>
      <c r="V148" s="119"/>
      <c r="W148" s="119"/>
      <c r="X148" s="85">
        <f t="shared" si="11"/>
        <v>0</v>
      </c>
      <c r="Y148" s="86"/>
      <c r="Z148" s="87"/>
    </row>
    <row r="149" spans="1:26" ht="21.2" customHeight="1">
      <c r="B149" s="39" t="s">
        <v>31</v>
      </c>
      <c r="C149" s="80"/>
      <c r="D149" s="80"/>
      <c r="E149" s="80"/>
      <c r="F149" s="80"/>
      <c r="G149" s="81"/>
      <c r="H149" s="119"/>
      <c r="I149" s="119"/>
      <c r="J149" s="119"/>
      <c r="K149" s="119"/>
      <c r="L149" s="119"/>
      <c r="M149" s="119"/>
      <c r="N149" s="119"/>
      <c r="O149" s="119"/>
      <c r="P149" s="119"/>
      <c r="Q149" s="119"/>
      <c r="R149" s="119"/>
      <c r="S149" s="119"/>
      <c r="T149" s="120"/>
      <c r="U149" s="120"/>
      <c r="V149" s="119"/>
      <c r="W149" s="119"/>
      <c r="X149" s="85">
        <f t="shared" si="11"/>
        <v>0</v>
      </c>
      <c r="Y149" s="86"/>
      <c r="Z149" s="87"/>
    </row>
    <row r="150" spans="1:26" ht="21.2" customHeight="1">
      <c r="B150" s="39" t="s">
        <v>31</v>
      </c>
      <c r="C150" s="80"/>
      <c r="D150" s="80"/>
      <c r="E150" s="80"/>
      <c r="F150" s="80"/>
      <c r="G150" s="81"/>
      <c r="H150" s="119"/>
      <c r="I150" s="119"/>
      <c r="J150" s="119"/>
      <c r="K150" s="119"/>
      <c r="L150" s="119"/>
      <c r="M150" s="119"/>
      <c r="N150" s="119"/>
      <c r="O150" s="119"/>
      <c r="P150" s="119"/>
      <c r="Q150" s="119"/>
      <c r="R150" s="119"/>
      <c r="S150" s="119"/>
      <c r="T150" s="120"/>
      <c r="U150" s="120"/>
      <c r="V150" s="119"/>
      <c r="W150" s="119"/>
      <c r="X150" s="85">
        <f t="shared" si="11"/>
        <v>0</v>
      </c>
      <c r="Y150" s="86"/>
      <c r="Z150" s="87"/>
    </row>
    <row r="151" spans="1:26" ht="21.2" customHeight="1">
      <c r="B151" s="39" t="s">
        <v>31</v>
      </c>
      <c r="C151" s="80"/>
      <c r="D151" s="80"/>
      <c r="E151" s="80"/>
      <c r="F151" s="80"/>
      <c r="G151" s="81"/>
      <c r="H151" s="82"/>
      <c r="I151" s="80"/>
      <c r="J151" s="80"/>
      <c r="K151" s="80"/>
      <c r="L151" s="80"/>
      <c r="M151" s="80"/>
      <c r="N151" s="80"/>
      <c r="O151" s="80"/>
      <c r="P151" s="80"/>
      <c r="Q151" s="80"/>
      <c r="R151" s="80"/>
      <c r="S151" s="81"/>
      <c r="T151" s="83"/>
      <c r="U151" s="84"/>
      <c r="V151" s="82"/>
      <c r="W151" s="81"/>
      <c r="X151" s="85">
        <f t="shared" si="11"/>
        <v>0</v>
      </c>
      <c r="Y151" s="86"/>
      <c r="Z151" s="87"/>
    </row>
    <row r="152" spans="1:26" ht="21.2" customHeight="1">
      <c r="B152" s="39" t="s">
        <v>31</v>
      </c>
      <c r="C152" s="80"/>
      <c r="D152" s="80"/>
      <c r="E152" s="80"/>
      <c r="F152" s="80"/>
      <c r="G152" s="81"/>
      <c r="H152" s="119"/>
      <c r="I152" s="119"/>
      <c r="J152" s="119"/>
      <c r="K152" s="119"/>
      <c r="L152" s="119"/>
      <c r="M152" s="119"/>
      <c r="N152" s="119"/>
      <c r="O152" s="119"/>
      <c r="P152" s="119"/>
      <c r="Q152" s="119"/>
      <c r="R152" s="119"/>
      <c r="S152" s="119"/>
      <c r="T152" s="120"/>
      <c r="U152" s="120"/>
      <c r="V152" s="119"/>
      <c r="W152" s="119"/>
      <c r="X152" s="85">
        <f t="shared" si="11"/>
        <v>0</v>
      </c>
      <c r="Y152" s="86"/>
      <c r="Z152" s="87"/>
    </row>
    <row r="153" spans="1:26" ht="21.2" customHeight="1" thickBot="1">
      <c r="B153" s="41" t="s">
        <v>31</v>
      </c>
      <c r="C153" s="100"/>
      <c r="D153" s="100"/>
      <c r="E153" s="100"/>
      <c r="F153" s="100"/>
      <c r="G153" s="101"/>
      <c r="H153" s="123"/>
      <c r="I153" s="123"/>
      <c r="J153" s="123"/>
      <c r="K153" s="123"/>
      <c r="L153" s="123"/>
      <c r="M153" s="123"/>
      <c r="N153" s="123"/>
      <c r="O153" s="123"/>
      <c r="P153" s="123"/>
      <c r="Q153" s="123"/>
      <c r="R153" s="123"/>
      <c r="S153" s="123"/>
      <c r="T153" s="124"/>
      <c r="U153" s="124"/>
      <c r="V153" s="123"/>
      <c r="W153" s="123"/>
      <c r="X153" s="85">
        <f t="shared" si="11"/>
        <v>0</v>
      </c>
      <c r="Y153" s="86"/>
      <c r="Z153" s="87"/>
    </row>
    <row r="154" spans="1:26" ht="21.2" customHeight="1" thickBot="1">
      <c r="B154" s="105" t="s">
        <v>6</v>
      </c>
      <c r="C154" s="106"/>
      <c r="D154" s="106"/>
      <c r="E154" s="106"/>
      <c r="F154" s="106"/>
      <c r="G154" s="107"/>
      <c r="H154" s="108"/>
      <c r="I154" s="109"/>
      <c r="J154" s="109"/>
      <c r="K154" s="109"/>
      <c r="L154" s="109"/>
      <c r="M154" s="109"/>
      <c r="N154" s="109"/>
      <c r="O154" s="109"/>
      <c r="P154" s="109"/>
      <c r="Q154" s="109"/>
      <c r="R154" s="109"/>
      <c r="S154" s="109"/>
      <c r="T154" s="109"/>
      <c r="U154" s="109"/>
      <c r="V154" s="109"/>
      <c r="W154" s="110"/>
      <c r="X154" s="111">
        <f>X125+X134+X144</f>
        <v>0</v>
      </c>
      <c r="Y154" s="112"/>
      <c r="Z154" s="113"/>
    </row>
    <row r="155" spans="1:26" ht="21.2" customHeight="1"/>
    <row r="156" spans="1:26" s="45" customFormat="1" ht="21.2" customHeight="1">
      <c r="A156" s="45" t="s">
        <v>17</v>
      </c>
      <c r="N156" s="68" t="s">
        <v>81</v>
      </c>
      <c r="O156" s="68"/>
      <c r="P156" s="68"/>
      <c r="Q156" s="68"/>
      <c r="R156" s="68"/>
      <c r="S156" s="68"/>
      <c r="T156" s="68"/>
      <c r="U156" s="68"/>
      <c r="V156" s="68"/>
      <c r="W156" s="68"/>
      <c r="X156" s="68"/>
      <c r="Y156" s="68"/>
      <c r="Z156" s="68"/>
    </row>
    <row r="157" spans="1:26" s="45" customFormat="1" ht="21.2" customHeight="1">
      <c r="N157" s="68"/>
      <c r="O157" s="68"/>
      <c r="P157" s="68"/>
      <c r="Q157" s="68"/>
      <c r="R157" s="68"/>
      <c r="S157" s="68"/>
      <c r="T157" s="68"/>
      <c r="U157" s="68"/>
      <c r="V157" s="68"/>
      <c r="W157" s="68"/>
      <c r="X157" s="68"/>
      <c r="Y157" s="68"/>
      <c r="Z157" s="68"/>
    </row>
    <row r="158" spans="1:26" s="45" customFormat="1" ht="21.2" customHeight="1" thickBot="1">
      <c r="A158" s="45" t="s">
        <v>68</v>
      </c>
      <c r="Y158" s="46"/>
      <c r="Z158" s="46" t="s">
        <v>33</v>
      </c>
    </row>
    <row r="159" spans="1:26" ht="21.2" customHeight="1" thickBot="1">
      <c r="B159" s="57" t="s">
        <v>27</v>
      </c>
      <c r="C159" s="58"/>
      <c r="D159" s="58"/>
      <c r="E159" s="58"/>
      <c r="F159" s="58"/>
      <c r="G159" s="58"/>
      <c r="H159" s="58" t="s">
        <v>41</v>
      </c>
      <c r="I159" s="58"/>
      <c r="J159" s="58"/>
      <c r="K159" s="58"/>
      <c r="L159" s="58"/>
      <c r="M159" s="58"/>
      <c r="N159" s="58"/>
      <c r="O159" s="58"/>
      <c r="P159" s="58"/>
      <c r="Q159" s="58"/>
      <c r="R159" s="58"/>
      <c r="S159" s="58"/>
      <c r="T159" s="58" t="s">
        <v>28</v>
      </c>
      <c r="U159" s="58"/>
      <c r="V159" s="58" t="s">
        <v>29</v>
      </c>
      <c r="W159" s="58"/>
      <c r="X159" s="58" t="s">
        <v>30</v>
      </c>
      <c r="Y159" s="58"/>
      <c r="Z159" s="118"/>
    </row>
    <row r="160" spans="1:26" ht="21.2" customHeight="1" thickBot="1">
      <c r="B160" s="88" t="s">
        <v>1</v>
      </c>
      <c r="C160" s="89"/>
      <c r="D160" s="89"/>
      <c r="E160" s="89"/>
      <c r="F160" s="89"/>
      <c r="G160" s="90"/>
      <c r="H160" s="91"/>
      <c r="I160" s="89"/>
      <c r="J160" s="89"/>
      <c r="K160" s="89"/>
      <c r="L160" s="89"/>
      <c r="M160" s="89"/>
      <c r="N160" s="89"/>
      <c r="O160" s="89"/>
      <c r="P160" s="89"/>
      <c r="Q160" s="89"/>
      <c r="R160" s="89"/>
      <c r="S160" s="89"/>
      <c r="T160" s="89"/>
      <c r="U160" s="89"/>
      <c r="V160" s="89"/>
      <c r="W160" s="90"/>
      <c r="X160" s="114">
        <f>SUM(X161:Z168)</f>
        <v>0</v>
      </c>
      <c r="Y160" s="114"/>
      <c r="Z160" s="115"/>
    </row>
    <row r="161" spans="2:26" ht="21.2" customHeight="1">
      <c r="B161" s="38" t="s">
        <v>31</v>
      </c>
      <c r="C161" s="95"/>
      <c r="D161" s="95"/>
      <c r="E161" s="95"/>
      <c r="F161" s="95"/>
      <c r="G161" s="96"/>
      <c r="H161" s="116"/>
      <c r="I161" s="116"/>
      <c r="J161" s="116"/>
      <c r="K161" s="116"/>
      <c r="L161" s="116"/>
      <c r="M161" s="116"/>
      <c r="N161" s="116"/>
      <c r="O161" s="116"/>
      <c r="P161" s="116"/>
      <c r="Q161" s="116"/>
      <c r="R161" s="116"/>
      <c r="S161" s="116"/>
      <c r="T161" s="117"/>
      <c r="U161" s="117"/>
      <c r="V161" s="116"/>
      <c r="W161" s="116"/>
      <c r="X161" s="85">
        <f t="shared" ref="X161:X168" si="12">T161*V161</f>
        <v>0</v>
      </c>
      <c r="Y161" s="86"/>
      <c r="Z161" s="87"/>
    </row>
    <row r="162" spans="2:26" ht="21.2" customHeight="1">
      <c r="B162" s="39" t="s">
        <v>31</v>
      </c>
      <c r="C162" s="80"/>
      <c r="D162" s="80"/>
      <c r="E162" s="80"/>
      <c r="F162" s="80"/>
      <c r="G162" s="81"/>
      <c r="H162" s="119"/>
      <c r="I162" s="119"/>
      <c r="J162" s="119"/>
      <c r="K162" s="119"/>
      <c r="L162" s="119"/>
      <c r="M162" s="119"/>
      <c r="N162" s="119"/>
      <c r="O162" s="119"/>
      <c r="P162" s="119"/>
      <c r="Q162" s="119"/>
      <c r="R162" s="119"/>
      <c r="S162" s="119"/>
      <c r="T162" s="120"/>
      <c r="U162" s="120"/>
      <c r="V162" s="119"/>
      <c r="W162" s="119"/>
      <c r="X162" s="85">
        <f t="shared" si="12"/>
        <v>0</v>
      </c>
      <c r="Y162" s="86"/>
      <c r="Z162" s="87"/>
    </row>
    <row r="163" spans="2:26" ht="21.2" customHeight="1">
      <c r="B163" s="39" t="s">
        <v>31</v>
      </c>
      <c r="C163" s="80"/>
      <c r="D163" s="80"/>
      <c r="E163" s="80"/>
      <c r="F163" s="80"/>
      <c r="G163" s="81"/>
      <c r="H163" s="119"/>
      <c r="I163" s="119"/>
      <c r="J163" s="119"/>
      <c r="K163" s="119"/>
      <c r="L163" s="119"/>
      <c r="M163" s="119"/>
      <c r="N163" s="119"/>
      <c r="O163" s="119"/>
      <c r="P163" s="119"/>
      <c r="Q163" s="119"/>
      <c r="R163" s="119"/>
      <c r="S163" s="119"/>
      <c r="T163" s="120"/>
      <c r="U163" s="120"/>
      <c r="V163" s="119"/>
      <c r="W163" s="119"/>
      <c r="X163" s="85">
        <f t="shared" si="12"/>
        <v>0</v>
      </c>
      <c r="Y163" s="86"/>
      <c r="Z163" s="87"/>
    </row>
    <row r="164" spans="2:26" ht="21.2" customHeight="1">
      <c r="B164" s="39" t="s">
        <v>31</v>
      </c>
      <c r="C164" s="80"/>
      <c r="D164" s="80"/>
      <c r="E164" s="80"/>
      <c r="F164" s="80"/>
      <c r="G164" s="81"/>
      <c r="H164" s="119"/>
      <c r="I164" s="119"/>
      <c r="J164" s="119"/>
      <c r="K164" s="119"/>
      <c r="L164" s="119"/>
      <c r="M164" s="119"/>
      <c r="N164" s="119"/>
      <c r="O164" s="119"/>
      <c r="P164" s="119"/>
      <c r="Q164" s="119"/>
      <c r="R164" s="119"/>
      <c r="S164" s="119"/>
      <c r="T164" s="120"/>
      <c r="U164" s="120"/>
      <c r="V164" s="119"/>
      <c r="W164" s="119"/>
      <c r="X164" s="85">
        <f t="shared" si="12"/>
        <v>0</v>
      </c>
      <c r="Y164" s="86"/>
      <c r="Z164" s="87"/>
    </row>
    <row r="165" spans="2:26" ht="21.2" customHeight="1">
      <c r="B165" s="39" t="s">
        <v>31</v>
      </c>
      <c r="C165" s="80"/>
      <c r="D165" s="80"/>
      <c r="E165" s="80"/>
      <c r="F165" s="80"/>
      <c r="G165" s="81"/>
      <c r="H165" s="119"/>
      <c r="I165" s="119"/>
      <c r="J165" s="119"/>
      <c r="K165" s="119"/>
      <c r="L165" s="119"/>
      <c r="M165" s="119"/>
      <c r="N165" s="119"/>
      <c r="O165" s="119"/>
      <c r="P165" s="119"/>
      <c r="Q165" s="119"/>
      <c r="R165" s="119"/>
      <c r="S165" s="119"/>
      <c r="T165" s="120"/>
      <c r="U165" s="120"/>
      <c r="V165" s="119"/>
      <c r="W165" s="119"/>
      <c r="X165" s="85">
        <f t="shared" si="12"/>
        <v>0</v>
      </c>
      <c r="Y165" s="86"/>
      <c r="Z165" s="87"/>
    </row>
    <row r="166" spans="2:26" ht="21.2" customHeight="1">
      <c r="B166" s="39" t="s">
        <v>31</v>
      </c>
      <c r="C166" s="80"/>
      <c r="D166" s="80"/>
      <c r="E166" s="80"/>
      <c r="F166" s="80"/>
      <c r="G166" s="81"/>
      <c r="H166" s="119"/>
      <c r="I166" s="119"/>
      <c r="J166" s="119"/>
      <c r="K166" s="119"/>
      <c r="L166" s="119"/>
      <c r="M166" s="119"/>
      <c r="N166" s="119"/>
      <c r="O166" s="119"/>
      <c r="P166" s="119"/>
      <c r="Q166" s="119"/>
      <c r="R166" s="119"/>
      <c r="S166" s="119"/>
      <c r="T166" s="120"/>
      <c r="U166" s="120"/>
      <c r="V166" s="119"/>
      <c r="W166" s="119"/>
      <c r="X166" s="85">
        <f t="shared" si="12"/>
        <v>0</v>
      </c>
      <c r="Y166" s="86"/>
      <c r="Z166" s="87"/>
    </row>
    <row r="167" spans="2:26" ht="21.2" customHeight="1">
      <c r="B167" s="39" t="s">
        <v>31</v>
      </c>
      <c r="C167" s="80"/>
      <c r="D167" s="80"/>
      <c r="E167" s="80"/>
      <c r="F167" s="80"/>
      <c r="G167" s="81"/>
      <c r="H167" s="119"/>
      <c r="I167" s="119"/>
      <c r="J167" s="119"/>
      <c r="K167" s="119"/>
      <c r="L167" s="119"/>
      <c r="M167" s="119"/>
      <c r="N167" s="119"/>
      <c r="O167" s="119"/>
      <c r="P167" s="119"/>
      <c r="Q167" s="119"/>
      <c r="R167" s="119"/>
      <c r="S167" s="119"/>
      <c r="T167" s="120"/>
      <c r="U167" s="120"/>
      <c r="V167" s="119"/>
      <c r="W167" s="119"/>
      <c r="X167" s="85">
        <f t="shared" si="12"/>
        <v>0</v>
      </c>
      <c r="Y167" s="86"/>
      <c r="Z167" s="87"/>
    </row>
    <row r="168" spans="2:26" ht="21.2" customHeight="1" thickBot="1">
      <c r="B168" s="40" t="s">
        <v>31</v>
      </c>
      <c r="C168" s="100"/>
      <c r="D168" s="100"/>
      <c r="E168" s="100"/>
      <c r="F168" s="100"/>
      <c r="G168" s="101"/>
      <c r="H168" s="121"/>
      <c r="I168" s="121"/>
      <c r="J168" s="121"/>
      <c r="K168" s="121"/>
      <c r="L168" s="121"/>
      <c r="M168" s="121"/>
      <c r="N168" s="121"/>
      <c r="O168" s="121"/>
      <c r="P168" s="121"/>
      <c r="Q168" s="121"/>
      <c r="R168" s="121"/>
      <c r="S168" s="121"/>
      <c r="T168" s="122"/>
      <c r="U168" s="122"/>
      <c r="V168" s="121"/>
      <c r="W168" s="121"/>
      <c r="X168" s="85">
        <f t="shared" si="12"/>
        <v>0</v>
      </c>
      <c r="Y168" s="86"/>
      <c r="Z168" s="87"/>
    </row>
    <row r="169" spans="2:26" ht="21.2" customHeight="1" thickBot="1">
      <c r="B169" s="88" t="s">
        <v>32</v>
      </c>
      <c r="C169" s="89"/>
      <c r="D169" s="89"/>
      <c r="E169" s="89"/>
      <c r="F169" s="89"/>
      <c r="G169" s="90"/>
      <c r="H169" s="91"/>
      <c r="I169" s="89"/>
      <c r="J169" s="89"/>
      <c r="K169" s="89"/>
      <c r="L169" s="89"/>
      <c r="M169" s="89"/>
      <c r="N169" s="89"/>
      <c r="O169" s="89"/>
      <c r="P169" s="89"/>
      <c r="Q169" s="89"/>
      <c r="R169" s="89"/>
      <c r="S169" s="89"/>
      <c r="T169" s="89"/>
      <c r="U169" s="89"/>
      <c r="V169" s="89"/>
      <c r="W169" s="90"/>
      <c r="X169" s="114">
        <f>SUM(X170:Z178)</f>
        <v>0</v>
      </c>
      <c r="Y169" s="114"/>
      <c r="Z169" s="115"/>
    </row>
    <row r="170" spans="2:26" ht="21.2" customHeight="1">
      <c r="B170" s="38" t="s">
        <v>31</v>
      </c>
      <c r="C170" s="95"/>
      <c r="D170" s="95"/>
      <c r="E170" s="95"/>
      <c r="F170" s="95"/>
      <c r="G170" s="96"/>
      <c r="H170" s="116"/>
      <c r="I170" s="116"/>
      <c r="J170" s="116"/>
      <c r="K170" s="116"/>
      <c r="L170" s="116"/>
      <c r="M170" s="116"/>
      <c r="N170" s="116"/>
      <c r="O170" s="116"/>
      <c r="P170" s="116"/>
      <c r="Q170" s="116"/>
      <c r="R170" s="116"/>
      <c r="S170" s="116"/>
      <c r="T170" s="117"/>
      <c r="U170" s="117"/>
      <c r="V170" s="116"/>
      <c r="W170" s="116"/>
      <c r="X170" s="85">
        <f t="shared" ref="X170:X178" si="13">T170*V170</f>
        <v>0</v>
      </c>
      <c r="Y170" s="86"/>
      <c r="Z170" s="87"/>
    </row>
    <row r="171" spans="2:26" ht="21.2" customHeight="1">
      <c r="B171" s="39" t="s">
        <v>31</v>
      </c>
      <c r="C171" s="80"/>
      <c r="D171" s="80"/>
      <c r="E171" s="80"/>
      <c r="F171" s="80"/>
      <c r="G171" s="81"/>
      <c r="H171" s="119"/>
      <c r="I171" s="119"/>
      <c r="J171" s="119"/>
      <c r="K171" s="119"/>
      <c r="L171" s="119"/>
      <c r="M171" s="119"/>
      <c r="N171" s="119"/>
      <c r="O171" s="119"/>
      <c r="P171" s="119"/>
      <c r="Q171" s="119"/>
      <c r="R171" s="119"/>
      <c r="S171" s="119"/>
      <c r="T171" s="120"/>
      <c r="U171" s="120"/>
      <c r="V171" s="119"/>
      <c r="W171" s="119"/>
      <c r="X171" s="85">
        <f t="shared" si="13"/>
        <v>0</v>
      </c>
      <c r="Y171" s="86"/>
      <c r="Z171" s="87"/>
    </row>
    <row r="172" spans="2:26" ht="21.2" customHeight="1">
      <c r="B172" s="39" t="s">
        <v>31</v>
      </c>
      <c r="C172" s="80"/>
      <c r="D172" s="80"/>
      <c r="E172" s="80"/>
      <c r="F172" s="80"/>
      <c r="G172" s="81"/>
      <c r="H172" s="119"/>
      <c r="I172" s="119"/>
      <c r="J172" s="119"/>
      <c r="K172" s="119"/>
      <c r="L172" s="119"/>
      <c r="M172" s="119"/>
      <c r="N172" s="119"/>
      <c r="O172" s="119"/>
      <c r="P172" s="119"/>
      <c r="Q172" s="119"/>
      <c r="R172" s="119"/>
      <c r="S172" s="119"/>
      <c r="T172" s="120"/>
      <c r="U172" s="120"/>
      <c r="V172" s="119"/>
      <c r="W172" s="119"/>
      <c r="X172" s="85">
        <f t="shared" si="13"/>
        <v>0</v>
      </c>
      <c r="Y172" s="86"/>
      <c r="Z172" s="87"/>
    </row>
    <row r="173" spans="2:26" ht="21.2" customHeight="1">
      <c r="B173" s="39" t="s">
        <v>31</v>
      </c>
      <c r="C173" s="80"/>
      <c r="D173" s="80"/>
      <c r="E173" s="80"/>
      <c r="F173" s="80"/>
      <c r="G173" s="81"/>
      <c r="H173" s="119"/>
      <c r="I173" s="119"/>
      <c r="J173" s="119"/>
      <c r="K173" s="119"/>
      <c r="L173" s="119"/>
      <c r="M173" s="119"/>
      <c r="N173" s="119"/>
      <c r="O173" s="119"/>
      <c r="P173" s="119"/>
      <c r="Q173" s="119"/>
      <c r="R173" s="119"/>
      <c r="S173" s="119"/>
      <c r="T173" s="120"/>
      <c r="U173" s="120"/>
      <c r="V173" s="119"/>
      <c r="W173" s="119"/>
      <c r="X173" s="85">
        <f t="shared" si="13"/>
        <v>0</v>
      </c>
      <c r="Y173" s="86"/>
      <c r="Z173" s="87"/>
    </row>
    <row r="174" spans="2:26" ht="21.2" customHeight="1">
      <c r="B174" s="39" t="s">
        <v>31</v>
      </c>
      <c r="C174" s="80"/>
      <c r="D174" s="80"/>
      <c r="E174" s="80"/>
      <c r="F174" s="80"/>
      <c r="G174" s="81"/>
      <c r="H174" s="119"/>
      <c r="I174" s="119"/>
      <c r="J174" s="119"/>
      <c r="K174" s="119"/>
      <c r="L174" s="119"/>
      <c r="M174" s="119"/>
      <c r="N174" s="119"/>
      <c r="O174" s="119"/>
      <c r="P174" s="119"/>
      <c r="Q174" s="119"/>
      <c r="R174" s="119"/>
      <c r="S174" s="119"/>
      <c r="T174" s="120"/>
      <c r="U174" s="120"/>
      <c r="V174" s="119"/>
      <c r="W174" s="119"/>
      <c r="X174" s="85">
        <f t="shared" si="13"/>
        <v>0</v>
      </c>
      <c r="Y174" s="86"/>
      <c r="Z174" s="87"/>
    </row>
    <row r="175" spans="2:26" ht="21.2" customHeight="1">
      <c r="B175" s="39" t="s">
        <v>31</v>
      </c>
      <c r="C175" s="80"/>
      <c r="D175" s="80"/>
      <c r="E175" s="80"/>
      <c r="F175" s="80"/>
      <c r="G175" s="81"/>
      <c r="H175" s="119"/>
      <c r="I175" s="119"/>
      <c r="J175" s="119"/>
      <c r="K175" s="119"/>
      <c r="L175" s="119"/>
      <c r="M175" s="119"/>
      <c r="N175" s="119"/>
      <c r="O175" s="119"/>
      <c r="P175" s="119"/>
      <c r="Q175" s="119"/>
      <c r="R175" s="119"/>
      <c r="S175" s="119"/>
      <c r="T175" s="120"/>
      <c r="U175" s="120"/>
      <c r="V175" s="119"/>
      <c r="W175" s="119"/>
      <c r="X175" s="85">
        <f t="shared" si="13"/>
        <v>0</v>
      </c>
      <c r="Y175" s="86"/>
      <c r="Z175" s="87"/>
    </row>
    <row r="176" spans="2:26" ht="21.2" customHeight="1">
      <c r="B176" s="39" t="s">
        <v>31</v>
      </c>
      <c r="C176" s="80"/>
      <c r="D176" s="80"/>
      <c r="E176" s="80"/>
      <c r="F176" s="80"/>
      <c r="G176" s="81"/>
      <c r="H176" s="119"/>
      <c r="I176" s="119"/>
      <c r="J176" s="119"/>
      <c r="K176" s="119"/>
      <c r="L176" s="119"/>
      <c r="M176" s="119"/>
      <c r="N176" s="119"/>
      <c r="O176" s="119"/>
      <c r="P176" s="119"/>
      <c r="Q176" s="119"/>
      <c r="R176" s="119"/>
      <c r="S176" s="119"/>
      <c r="T176" s="120"/>
      <c r="U176" s="120"/>
      <c r="V176" s="119"/>
      <c r="W176" s="119"/>
      <c r="X176" s="85">
        <f t="shared" si="13"/>
        <v>0</v>
      </c>
      <c r="Y176" s="86"/>
      <c r="Z176" s="87"/>
    </row>
    <row r="177" spans="2:26" ht="21.2" customHeight="1">
      <c r="B177" s="39" t="s">
        <v>31</v>
      </c>
      <c r="C177" s="80"/>
      <c r="D177" s="80"/>
      <c r="E177" s="80"/>
      <c r="F177" s="80"/>
      <c r="G177" s="81"/>
      <c r="H177" s="82"/>
      <c r="I177" s="80"/>
      <c r="J177" s="80"/>
      <c r="K177" s="80"/>
      <c r="L177" s="80"/>
      <c r="M177" s="80"/>
      <c r="N177" s="80"/>
      <c r="O177" s="80"/>
      <c r="P177" s="80"/>
      <c r="Q177" s="80"/>
      <c r="R177" s="80"/>
      <c r="S177" s="81"/>
      <c r="T177" s="83"/>
      <c r="U177" s="84"/>
      <c r="V177" s="82"/>
      <c r="W177" s="81"/>
      <c r="X177" s="85">
        <f t="shared" si="13"/>
        <v>0</v>
      </c>
      <c r="Y177" s="86"/>
      <c r="Z177" s="87"/>
    </row>
    <row r="178" spans="2:26" ht="21.2" customHeight="1" thickBot="1">
      <c r="B178" s="40" t="s">
        <v>31</v>
      </c>
      <c r="C178" s="100"/>
      <c r="D178" s="100"/>
      <c r="E178" s="100"/>
      <c r="F178" s="100"/>
      <c r="G178" s="101"/>
      <c r="H178" s="121"/>
      <c r="I178" s="121"/>
      <c r="J178" s="121"/>
      <c r="K178" s="121"/>
      <c r="L178" s="121"/>
      <c r="M178" s="121"/>
      <c r="N178" s="121"/>
      <c r="O178" s="121"/>
      <c r="P178" s="121"/>
      <c r="Q178" s="121"/>
      <c r="R178" s="121"/>
      <c r="S178" s="121"/>
      <c r="T178" s="122"/>
      <c r="U178" s="122"/>
      <c r="V178" s="121"/>
      <c r="W178" s="121"/>
      <c r="X178" s="85">
        <f t="shared" si="13"/>
        <v>0</v>
      </c>
      <c r="Y178" s="86"/>
      <c r="Z178" s="87"/>
    </row>
    <row r="179" spans="2:26" ht="21.2" customHeight="1" thickBot="1">
      <c r="B179" s="88" t="s">
        <v>3</v>
      </c>
      <c r="C179" s="89"/>
      <c r="D179" s="89"/>
      <c r="E179" s="89"/>
      <c r="F179" s="89"/>
      <c r="G179" s="90"/>
      <c r="H179" s="91"/>
      <c r="I179" s="89"/>
      <c r="J179" s="89"/>
      <c r="K179" s="89"/>
      <c r="L179" s="89"/>
      <c r="M179" s="89"/>
      <c r="N179" s="89"/>
      <c r="O179" s="89"/>
      <c r="P179" s="89"/>
      <c r="Q179" s="89"/>
      <c r="R179" s="89"/>
      <c r="S179" s="89"/>
      <c r="T179" s="89"/>
      <c r="U179" s="89"/>
      <c r="V179" s="89"/>
      <c r="W179" s="90"/>
      <c r="X179" s="114">
        <f>SUM(X180:Z188)</f>
        <v>0</v>
      </c>
      <c r="Y179" s="114"/>
      <c r="Z179" s="115"/>
    </row>
    <row r="180" spans="2:26" ht="21.2" customHeight="1">
      <c r="B180" s="38" t="s">
        <v>31</v>
      </c>
      <c r="C180" s="95"/>
      <c r="D180" s="95"/>
      <c r="E180" s="95"/>
      <c r="F180" s="95"/>
      <c r="G180" s="96"/>
      <c r="H180" s="116"/>
      <c r="I180" s="116"/>
      <c r="J180" s="116"/>
      <c r="K180" s="116"/>
      <c r="L180" s="116"/>
      <c r="M180" s="116"/>
      <c r="N180" s="116"/>
      <c r="O180" s="116"/>
      <c r="P180" s="116"/>
      <c r="Q180" s="116"/>
      <c r="R180" s="116"/>
      <c r="S180" s="116"/>
      <c r="T180" s="117"/>
      <c r="U180" s="117"/>
      <c r="V180" s="116"/>
      <c r="W180" s="116"/>
      <c r="X180" s="85">
        <f t="shared" ref="X180:X188" si="14">T180*V180</f>
        <v>0</v>
      </c>
      <c r="Y180" s="86"/>
      <c r="Z180" s="87"/>
    </row>
    <row r="181" spans="2:26" ht="21.2" customHeight="1">
      <c r="B181" s="39" t="s">
        <v>31</v>
      </c>
      <c r="C181" s="80"/>
      <c r="D181" s="80"/>
      <c r="E181" s="80"/>
      <c r="F181" s="80"/>
      <c r="G181" s="81"/>
      <c r="H181" s="119"/>
      <c r="I181" s="119"/>
      <c r="J181" s="119"/>
      <c r="K181" s="119"/>
      <c r="L181" s="119"/>
      <c r="M181" s="119"/>
      <c r="N181" s="119"/>
      <c r="O181" s="119"/>
      <c r="P181" s="119"/>
      <c r="Q181" s="119"/>
      <c r="R181" s="119"/>
      <c r="S181" s="119"/>
      <c r="T181" s="120"/>
      <c r="U181" s="120"/>
      <c r="V181" s="119"/>
      <c r="W181" s="119"/>
      <c r="X181" s="85">
        <f t="shared" si="14"/>
        <v>0</v>
      </c>
      <c r="Y181" s="86"/>
      <c r="Z181" s="87"/>
    </row>
    <row r="182" spans="2:26" ht="21.2" customHeight="1">
      <c r="B182" s="39" t="s">
        <v>31</v>
      </c>
      <c r="C182" s="80"/>
      <c r="D182" s="80"/>
      <c r="E182" s="80"/>
      <c r="F182" s="80"/>
      <c r="G182" s="81"/>
      <c r="H182" s="119"/>
      <c r="I182" s="119"/>
      <c r="J182" s="119"/>
      <c r="K182" s="119"/>
      <c r="L182" s="119"/>
      <c r="M182" s="119"/>
      <c r="N182" s="119"/>
      <c r="O182" s="119"/>
      <c r="P182" s="119"/>
      <c r="Q182" s="119"/>
      <c r="R182" s="119"/>
      <c r="S182" s="119"/>
      <c r="T182" s="120"/>
      <c r="U182" s="120"/>
      <c r="V182" s="119"/>
      <c r="W182" s="119"/>
      <c r="X182" s="85">
        <f t="shared" si="14"/>
        <v>0</v>
      </c>
      <c r="Y182" s="86"/>
      <c r="Z182" s="87"/>
    </row>
    <row r="183" spans="2:26" ht="21.2" customHeight="1">
      <c r="B183" s="39" t="s">
        <v>31</v>
      </c>
      <c r="C183" s="80"/>
      <c r="D183" s="80"/>
      <c r="E183" s="80"/>
      <c r="F183" s="80"/>
      <c r="G183" s="81"/>
      <c r="H183" s="119"/>
      <c r="I183" s="119"/>
      <c r="J183" s="119"/>
      <c r="K183" s="119"/>
      <c r="L183" s="119"/>
      <c r="M183" s="119"/>
      <c r="N183" s="119"/>
      <c r="O183" s="119"/>
      <c r="P183" s="119"/>
      <c r="Q183" s="119"/>
      <c r="R183" s="119"/>
      <c r="S183" s="119"/>
      <c r="T183" s="120"/>
      <c r="U183" s="120"/>
      <c r="V183" s="119"/>
      <c r="W183" s="119"/>
      <c r="X183" s="85">
        <f t="shared" si="14"/>
        <v>0</v>
      </c>
      <c r="Y183" s="86"/>
      <c r="Z183" s="87"/>
    </row>
    <row r="184" spans="2:26" ht="21.2" customHeight="1">
      <c r="B184" s="39" t="s">
        <v>31</v>
      </c>
      <c r="C184" s="80"/>
      <c r="D184" s="80"/>
      <c r="E184" s="80"/>
      <c r="F184" s="80"/>
      <c r="G184" s="81"/>
      <c r="H184" s="119"/>
      <c r="I184" s="119"/>
      <c r="J184" s="119"/>
      <c r="K184" s="119"/>
      <c r="L184" s="119"/>
      <c r="M184" s="119"/>
      <c r="N184" s="119"/>
      <c r="O184" s="119"/>
      <c r="P184" s="119"/>
      <c r="Q184" s="119"/>
      <c r="R184" s="119"/>
      <c r="S184" s="119"/>
      <c r="T184" s="120"/>
      <c r="U184" s="120"/>
      <c r="V184" s="119"/>
      <c r="W184" s="119"/>
      <c r="X184" s="85">
        <f t="shared" si="14"/>
        <v>0</v>
      </c>
      <c r="Y184" s="86"/>
      <c r="Z184" s="87"/>
    </row>
    <row r="185" spans="2:26" ht="21.2" customHeight="1">
      <c r="B185" s="39" t="s">
        <v>31</v>
      </c>
      <c r="C185" s="80"/>
      <c r="D185" s="80"/>
      <c r="E185" s="80"/>
      <c r="F185" s="80"/>
      <c r="G185" s="81"/>
      <c r="H185" s="119"/>
      <c r="I185" s="119"/>
      <c r="J185" s="119"/>
      <c r="K185" s="119"/>
      <c r="L185" s="119"/>
      <c r="M185" s="119"/>
      <c r="N185" s="119"/>
      <c r="O185" s="119"/>
      <c r="P185" s="119"/>
      <c r="Q185" s="119"/>
      <c r="R185" s="119"/>
      <c r="S185" s="119"/>
      <c r="T185" s="120"/>
      <c r="U185" s="120"/>
      <c r="V185" s="119"/>
      <c r="W185" s="119"/>
      <c r="X185" s="85">
        <f t="shared" si="14"/>
        <v>0</v>
      </c>
      <c r="Y185" s="86"/>
      <c r="Z185" s="87"/>
    </row>
    <row r="186" spans="2:26" ht="21.2" customHeight="1">
      <c r="B186" s="39" t="s">
        <v>31</v>
      </c>
      <c r="C186" s="80"/>
      <c r="D186" s="80"/>
      <c r="E186" s="80"/>
      <c r="F186" s="80"/>
      <c r="G186" s="81"/>
      <c r="H186" s="82"/>
      <c r="I186" s="80"/>
      <c r="J186" s="80"/>
      <c r="K186" s="80"/>
      <c r="L186" s="80"/>
      <c r="M186" s="80"/>
      <c r="N186" s="80"/>
      <c r="O186" s="80"/>
      <c r="P186" s="80"/>
      <c r="Q186" s="80"/>
      <c r="R186" s="80"/>
      <c r="S186" s="81"/>
      <c r="T186" s="83"/>
      <c r="U186" s="84"/>
      <c r="V186" s="82"/>
      <c r="W186" s="81"/>
      <c r="X186" s="85">
        <f t="shared" si="14"/>
        <v>0</v>
      </c>
      <c r="Y186" s="86"/>
      <c r="Z186" s="87"/>
    </row>
    <row r="187" spans="2:26" ht="21.2" customHeight="1">
      <c r="B187" s="39" t="s">
        <v>31</v>
      </c>
      <c r="C187" s="80"/>
      <c r="D187" s="80"/>
      <c r="E187" s="80"/>
      <c r="F187" s="80"/>
      <c r="G187" s="81"/>
      <c r="H187" s="119"/>
      <c r="I187" s="119"/>
      <c r="J187" s="119"/>
      <c r="K187" s="119"/>
      <c r="L187" s="119"/>
      <c r="M187" s="119"/>
      <c r="N187" s="119"/>
      <c r="O187" s="119"/>
      <c r="P187" s="119"/>
      <c r="Q187" s="119"/>
      <c r="R187" s="119"/>
      <c r="S187" s="119"/>
      <c r="T187" s="120"/>
      <c r="U187" s="120"/>
      <c r="V187" s="119"/>
      <c r="W187" s="119"/>
      <c r="X187" s="85">
        <f t="shared" si="14"/>
        <v>0</v>
      </c>
      <c r="Y187" s="86"/>
      <c r="Z187" s="87"/>
    </row>
    <row r="188" spans="2:26" ht="21.2" customHeight="1" thickBot="1">
      <c r="B188" s="41" t="s">
        <v>31</v>
      </c>
      <c r="C188" s="100"/>
      <c r="D188" s="100"/>
      <c r="E188" s="100"/>
      <c r="F188" s="100"/>
      <c r="G188" s="101"/>
      <c r="H188" s="123"/>
      <c r="I188" s="123"/>
      <c r="J188" s="123"/>
      <c r="K188" s="123"/>
      <c r="L188" s="123"/>
      <c r="M188" s="123"/>
      <c r="N188" s="123"/>
      <c r="O188" s="123"/>
      <c r="P188" s="123"/>
      <c r="Q188" s="123"/>
      <c r="R188" s="123"/>
      <c r="S188" s="123"/>
      <c r="T188" s="124"/>
      <c r="U188" s="124"/>
      <c r="V188" s="123"/>
      <c r="W188" s="123"/>
      <c r="X188" s="85">
        <f t="shared" si="14"/>
        <v>0</v>
      </c>
      <c r="Y188" s="86"/>
      <c r="Z188" s="87"/>
    </row>
    <row r="189" spans="2:26" ht="21.2" customHeight="1" thickBot="1">
      <c r="B189" s="105" t="s">
        <v>6</v>
      </c>
      <c r="C189" s="106"/>
      <c r="D189" s="106"/>
      <c r="E189" s="106"/>
      <c r="F189" s="106"/>
      <c r="G189" s="107"/>
      <c r="H189" s="108"/>
      <c r="I189" s="109"/>
      <c r="J189" s="109"/>
      <c r="K189" s="109"/>
      <c r="L189" s="109"/>
      <c r="M189" s="109"/>
      <c r="N189" s="109"/>
      <c r="O189" s="109"/>
      <c r="P189" s="109"/>
      <c r="Q189" s="109"/>
      <c r="R189" s="109"/>
      <c r="S189" s="109"/>
      <c r="T189" s="109"/>
      <c r="U189" s="109"/>
      <c r="V189" s="109"/>
      <c r="W189" s="110"/>
      <c r="X189" s="111">
        <f>X160+X169+X179</f>
        <v>0</v>
      </c>
      <c r="Y189" s="112"/>
      <c r="Z189" s="113"/>
    </row>
    <row r="190" spans="2:26" ht="21.2" customHeight="1"/>
    <row r="191" spans="2:26" ht="21.2" customHeight="1"/>
    <row r="192" spans="2:26" ht="21.2" customHeight="1"/>
    <row r="193" s="36" customFormat="1" ht="21.2" customHeight="1"/>
    <row r="194" s="36" customFormat="1" ht="21.2" customHeight="1"/>
    <row r="195" s="36" customFormat="1" ht="21.2" customHeight="1"/>
    <row r="196" s="36" customFormat="1" ht="21.2" customHeight="1"/>
  </sheetData>
  <sheetProtection algorithmName="SHA-512" hashValue="4v/lQKOgkklXt7nxXzjpVuEyScTVRL14miTXK07NjdHH4PfvdQnq8GXMJkjCtL+GljB7hY/MtiQFWK6FZ+CX4g==" saltValue="Si8TddXEF+5/OHuv5WRhmA==" spinCount="100000" sheet="1" objects="1" scenarios="1" formatCells="0" formatColumns="0" formatRows="0" insertRows="0" deleteRows="0" selectLockedCells="1"/>
  <mergeCells count="786">
    <mergeCell ref="X23:Z23"/>
    <mergeCell ref="V23:W23"/>
    <mergeCell ref="T23:U23"/>
    <mergeCell ref="H23:S23"/>
    <mergeCell ref="C23:G23"/>
    <mergeCell ref="X27:Z27"/>
    <mergeCell ref="V27:W27"/>
    <mergeCell ref="T27:U27"/>
    <mergeCell ref="H27:S27"/>
    <mergeCell ref="C27:G27"/>
    <mergeCell ref="X26:Z26"/>
    <mergeCell ref="V26:W26"/>
    <mergeCell ref="T26:U26"/>
    <mergeCell ref="H26:S26"/>
    <mergeCell ref="C26:G26"/>
    <mergeCell ref="S9:V9"/>
    <mergeCell ref="S10:V10"/>
    <mergeCell ref="S11:V11"/>
    <mergeCell ref="S12:V12"/>
    <mergeCell ref="S13:V13"/>
    <mergeCell ref="S14:V14"/>
    <mergeCell ref="O8:R8"/>
    <mergeCell ref="O9:R9"/>
    <mergeCell ref="O10:R10"/>
    <mergeCell ref="O11:R11"/>
    <mergeCell ref="O12:R12"/>
    <mergeCell ref="O13:R13"/>
    <mergeCell ref="C188:G188"/>
    <mergeCell ref="H188:S188"/>
    <mergeCell ref="T188:U188"/>
    <mergeCell ref="V188:W188"/>
    <mergeCell ref="X188:Z188"/>
    <mergeCell ref="B189:G189"/>
    <mergeCell ref="H189:W189"/>
    <mergeCell ref="X189:Z189"/>
    <mergeCell ref="C186:G186"/>
    <mergeCell ref="H186:S186"/>
    <mergeCell ref="T186:U186"/>
    <mergeCell ref="V186:W186"/>
    <mergeCell ref="X186:Z186"/>
    <mergeCell ref="C187:G187"/>
    <mergeCell ref="H187:S187"/>
    <mergeCell ref="T187:U187"/>
    <mergeCell ref="V187:W187"/>
    <mergeCell ref="X187:Z187"/>
    <mergeCell ref="C184:G184"/>
    <mergeCell ref="H184:S184"/>
    <mergeCell ref="T184:U184"/>
    <mergeCell ref="V184:W184"/>
    <mergeCell ref="X184:Z184"/>
    <mergeCell ref="C185:G185"/>
    <mergeCell ref="H185:S185"/>
    <mergeCell ref="T185:U185"/>
    <mergeCell ref="V185:W185"/>
    <mergeCell ref="X185:Z185"/>
    <mergeCell ref="C182:G182"/>
    <mergeCell ref="H182:S182"/>
    <mergeCell ref="T182:U182"/>
    <mergeCell ref="V182:W182"/>
    <mergeCell ref="X182:Z182"/>
    <mergeCell ref="C183:G183"/>
    <mergeCell ref="H183:S183"/>
    <mergeCell ref="T183:U183"/>
    <mergeCell ref="V183:W183"/>
    <mergeCell ref="X183:Z183"/>
    <mergeCell ref="C180:G180"/>
    <mergeCell ref="H180:S180"/>
    <mergeCell ref="T180:U180"/>
    <mergeCell ref="V180:W180"/>
    <mergeCell ref="X180:Z180"/>
    <mergeCell ref="C181:G181"/>
    <mergeCell ref="H181:S181"/>
    <mergeCell ref="T181:U181"/>
    <mergeCell ref="V181:W181"/>
    <mergeCell ref="X181:Z181"/>
    <mergeCell ref="C178:G178"/>
    <mergeCell ref="H178:S178"/>
    <mergeCell ref="T178:U178"/>
    <mergeCell ref="V178:W178"/>
    <mergeCell ref="X178:Z178"/>
    <mergeCell ref="B179:G179"/>
    <mergeCell ref="H179:W179"/>
    <mergeCell ref="X179:Z179"/>
    <mergeCell ref="C176:G176"/>
    <mergeCell ref="H176:S176"/>
    <mergeCell ref="T176:U176"/>
    <mergeCell ref="V176:W176"/>
    <mergeCell ref="X176:Z176"/>
    <mergeCell ref="C177:G177"/>
    <mergeCell ref="H177:S177"/>
    <mergeCell ref="T177:U177"/>
    <mergeCell ref="V177:W177"/>
    <mergeCell ref="X177:Z177"/>
    <mergeCell ref="C174:G174"/>
    <mergeCell ref="H174:S174"/>
    <mergeCell ref="T174:U174"/>
    <mergeCell ref="V174:W174"/>
    <mergeCell ref="X174:Z174"/>
    <mergeCell ref="C175:G175"/>
    <mergeCell ref="H175:S175"/>
    <mergeCell ref="T175:U175"/>
    <mergeCell ref="V175:W175"/>
    <mergeCell ref="X175:Z175"/>
    <mergeCell ref="C172:G172"/>
    <mergeCell ref="H172:S172"/>
    <mergeCell ref="T172:U172"/>
    <mergeCell ref="V172:W172"/>
    <mergeCell ref="X172:Z172"/>
    <mergeCell ref="C173:G173"/>
    <mergeCell ref="H173:S173"/>
    <mergeCell ref="T173:U173"/>
    <mergeCell ref="V173:W173"/>
    <mergeCell ref="X173:Z173"/>
    <mergeCell ref="C170:G170"/>
    <mergeCell ref="H170:S170"/>
    <mergeCell ref="T170:U170"/>
    <mergeCell ref="V170:W170"/>
    <mergeCell ref="X170:Z170"/>
    <mergeCell ref="C171:G171"/>
    <mergeCell ref="H171:S171"/>
    <mergeCell ref="T171:U171"/>
    <mergeCell ref="V171:W171"/>
    <mergeCell ref="X171:Z171"/>
    <mergeCell ref="C168:G168"/>
    <mergeCell ref="H168:S168"/>
    <mergeCell ref="T168:U168"/>
    <mergeCell ref="V168:W168"/>
    <mergeCell ref="X168:Z168"/>
    <mergeCell ref="B169:G169"/>
    <mergeCell ref="H169:W169"/>
    <mergeCell ref="X169:Z169"/>
    <mergeCell ref="C166:G166"/>
    <mergeCell ref="H166:S166"/>
    <mergeCell ref="T166:U166"/>
    <mergeCell ref="V166:W166"/>
    <mergeCell ref="X166:Z166"/>
    <mergeCell ref="C167:G167"/>
    <mergeCell ref="H167:S167"/>
    <mergeCell ref="T167:U167"/>
    <mergeCell ref="V167:W167"/>
    <mergeCell ref="X167:Z167"/>
    <mergeCell ref="C164:G164"/>
    <mergeCell ref="H164:S164"/>
    <mergeCell ref="T164:U164"/>
    <mergeCell ref="V164:W164"/>
    <mergeCell ref="X164:Z164"/>
    <mergeCell ref="C165:G165"/>
    <mergeCell ref="H165:S165"/>
    <mergeCell ref="T165:U165"/>
    <mergeCell ref="V165:W165"/>
    <mergeCell ref="X165:Z165"/>
    <mergeCell ref="C162:G162"/>
    <mergeCell ref="H162:S162"/>
    <mergeCell ref="T162:U162"/>
    <mergeCell ref="V162:W162"/>
    <mergeCell ref="X162:Z162"/>
    <mergeCell ref="C163:G163"/>
    <mergeCell ref="H163:S163"/>
    <mergeCell ref="T163:U163"/>
    <mergeCell ref="V163:W163"/>
    <mergeCell ref="X163:Z163"/>
    <mergeCell ref="B160:G160"/>
    <mergeCell ref="H160:W160"/>
    <mergeCell ref="X160:Z160"/>
    <mergeCell ref="C161:G161"/>
    <mergeCell ref="H161:S161"/>
    <mergeCell ref="T161:U161"/>
    <mergeCell ref="V161:W161"/>
    <mergeCell ref="X161:Z161"/>
    <mergeCell ref="N156:Z157"/>
    <mergeCell ref="B159:G159"/>
    <mergeCell ref="H159:S159"/>
    <mergeCell ref="T159:U159"/>
    <mergeCell ref="V159:W159"/>
    <mergeCell ref="X159:Z159"/>
    <mergeCell ref="C153:G153"/>
    <mergeCell ref="H153:S153"/>
    <mergeCell ref="T153:U153"/>
    <mergeCell ref="V153:W153"/>
    <mergeCell ref="X153:Z153"/>
    <mergeCell ref="B154:G154"/>
    <mergeCell ref="H154:W154"/>
    <mergeCell ref="X154:Z154"/>
    <mergeCell ref="C151:G151"/>
    <mergeCell ref="H151:S151"/>
    <mergeCell ref="T151:U151"/>
    <mergeCell ref="V151:W151"/>
    <mergeCell ref="X151:Z151"/>
    <mergeCell ref="C152:G152"/>
    <mergeCell ref="H152:S152"/>
    <mergeCell ref="T152:U152"/>
    <mergeCell ref="V152:W152"/>
    <mergeCell ref="X152:Z152"/>
    <mergeCell ref="C149:G149"/>
    <mergeCell ref="H149:S149"/>
    <mergeCell ref="T149:U149"/>
    <mergeCell ref="V149:W149"/>
    <mergeCell ref="X149:Z149"/>
    <mergeCell ref="C150:G150"/>
    <mergeCell ref="H150:S150"/>
    <mergeCell ref="T150:U150"/>
    <mergeCell ref="V150:W150"/>
    <mergeCell ref="X150:Z150"/>
    <mergeCell ref="C147:G147"/>
    <mergeCell ref="H147:S147"/>
    <mergeCell ref="T147:U147"/>
    <mergeCell ref="V147:W147"/>
    <mergeCell ref="X147:Z147"/>
    <mergeCell ref="C148:G148"/>
    <mergeCell ref="H148:S148"/>
    <mergeCell ref="T148:U148"/>
    <mergeCell ref="V148:W148"/>
    <mergeCell ref="X148:Z148"/>
    <mergeCell ref="C145:G145"/>
    <mergeCell ref="H145:S145"/>
    <mergeCell ref="T145:U145"/>
    <mergeCell ref="V145:W145"/>
    <mergeCell ref="X145:Z145"/>
    <mergeCell ref="C146:G146"/>
    <mergeCell ref="H146:S146"/>
    <mergeCell ref="T146:U146"/>
    <mergeCell ref="V146:W146"/>
    <mergeCell ref="X146:Z146"/>
    <mergeCell ref="C143:G143"/>
    <mergeCell ref="H143:S143"/>
    <mergeCell ref="T143:U143"/>
    <mergeCell ref="V143:W143"/>
    <mergeCell ref="X143:Z143"/>
    <mergeCell ref="B144:G144"/>
    <mergeCell ref="H144:W144"/>
    <mergeCell ref="X144:Z144"/>
    <mergeCell ref="C141:G141"/>
    <mergeCell ref="H141:S141"/>
    <mergeCell ref="T141:U141"/>
    <mergeCell ref="V141:W141"/>
    <mergeCell ref="X141:Z141"/>
    <mergeCell ref="C142:G142"/>
    <mergeCell ref="H142:S142"/>
    <mergeCell ref="T142:U142"/>
    <mergeCell ref="V142:W142"/>
    <mergeCell ref="X142:Z142"/>
    <mergeCell ref="C139:G139"/>
    <mergeCell ref="H139:S139"/>
    <mergeCell ref="T139:U139"/>
    <mergeCell ref="V139:W139"/>
    <mergeCell ref="X139:Z139"/>
    <mergeCell ref="C140:G140"/>
    <mergeCell ref="H140:S140"/>
    <mergeCell ref="T140:U140"/>
    <mergeCell ref="V140:W140"/>
    <mergeCell ref="X140:Z140"/>
    <mergeCell ref="C137:G137"/>
    <mergeCell ref="H137:S137"/>
    <mergeCell ref="T137:U137"/>
    <mergeCell ref="V137:W137"/>
    <mergeCell ref="X137:Z137"/>
    <mergeCell ref="C138:G138"/>
    <mergeCell ref="H138:S138"/>
    <mergeCell ref="T138:U138"/>
    <mergeCell ref="V138:W138"/>
    <mergeCell ref="X138:Z138"/>
    <mergeCell ref="C135:G135"/>
    <mergeCell ref="H135:S135"/>
    <mergeCell ref="T135:U135"/>
    <mergeCell ref="V135:W135"/>
    <mergeCell ref="X135:Z135"/>
    <mergeCell ref="C136:G136"/>
    <mergeCell ref="H136:S136"/>
    <mergeCell ref="T136:U136"/>
    <mergeCell ref="V136:W136"/>
    <mergeCell ref="X136:Z136"/>
    <mergeCell ref="C133:G133"/>
    <mergeCell ref="H133:S133"/>
    <mergeCell ref="T133:U133"/>
    <mergeCell ref="V133:W133"/>
    <mergeCell ref="X133:Z133"/>
    <mergeCell ref="B134:G134"/>
    <mergeCell ref="H134:W134"/>
    <mergeCell ref="X134:Z134"/>
    <mergeCell ref="C131:G131"/>
    <mergeCell ref="H131:S131"/>
    <mergeCell ref="T131:U131"/>
    <mergeCell ref="V131:W131"/>
    <mergeCell ref="X131:Z131"/>
    <mergeCell ref="C132:G132"/>
    <mergeCell ref="H132:S132"/>
    <mergeCell ref="T132:U132"/>
    <mergeCell ref="V132:W132"/>
    <mergeCell ref="X132:Z132"/>
    <mergeCell ref="C129:G129"/>
    <mergeCell ref="H129:S129"/>
    <mergeCell ref="T129:U129"/>
    <mergeCell ref="V129:W129"/>
    <mergeCell ref="X129:Z129"/>
    <mergeCell ref="C130:G130"/>
    <mergeCell ref="H130:S130"/>
    <mergeCell ref="T130:U130"/>
    <mergeCell ref="V130:W130"/>
    <mergeCell ref="X130:Z130"/>
    <mergeCell ref="C127:G127"/>
    <mergeCell ref="H127:S127"/>
    <mergeCell ref="T127:U127"/>
    <mergeCell ref="V127:W127"/>
    <mergeCell ref="X127:Z127"/>
    <mergeCell ref="C128:G128"/>
    <mergeCell ref="H128:S128"/>
    <mergeCell ref="T128:U128"/>
    <mergeCell ref="V128:W128"/>
    <mergeCell ref="X128:Z128"/>
    <mergeCell ref="B125:G125"/>
    <mergeCell ref="H125:W125"/>
    <mergeCell ref="X125:Z125"/>
    <mergeCell ref="C126:G126"/>
    <mergeCell ref="H126:S126"/>
    <mergeCell ref="T126:U126"/>
    <mergeCell ref="V126:W126"/>
    <mergeCell ref="X126:Z126"/>
    <mergeCell ref="N121:Z122"/>
    <mergeCell ref="B124:G124"/>
    <mergeCell ref="H124:S124"/>
    <mergeCell ref="T124:U124"/>
    <mergeCell ref="V124:W124"/>
    <mergeCell ref="X124:Z124"/>
    <mergeCell ref="C118:G118"/>
    <mergeCell ref="H118:S118"/>
    <mergeCell ref="T118:U118"/>
    <mergeCell ref="V118:W118"/>
    <mergeCell ref="X118:Z118"/>
    <mergeCell ref="B119:G119"/>
    <mergeCell ref="H119:W119"/>
    <mergeCell ref="X119:Z119"/>
    <mergeCell ref="C116:G116"/>
    <mergeCell ref="H116:S116"/>
    <mergeCell ref="T116:U116"/>
    <mergeCell ref="V116:W116"/>
    <mergeCell ref="X116:Z116"/>
    <mergeCell ref="C117:G117"/>
    <mergeCell ref="H117:S117"/>
    <mergeCell ref="T117:U117"/>
    <mergeCell ref="V117:W117"/>
    <mergeCell ref="X117:Z117"/>
    <mergeCell ref="C114:G114"/>
    <mergeCell ref="H114:S114"/>
    <mergeCell ref="T114:U114"/>
    <mergeCell ref="V114:W114"/>
    <mergeCell ref="X114:Z114"/>
    <mergeCell ref="C115:G115"/>
    <mergeCell ref="H115:S115"/>
    <mergeCell ref="T115:U115"/>
    <mergeCell ref="V115:W115"/>
    <mergeCell ref="X115:Z115"/>
    <mergeCell ref="C112:G112"/>
    <mergeCell ref="H112:S112"/>
    <mergeCell ref="T112:U112"/>
    <mergeCell ref="V112:W112"/>
    <mergeCell ref="X112:Z112"/>
    <mergeCell ref="C113:G113"/>
    <mergeCell ref="H113:S113"/>
    <mergeCell ref="T113:U113"/>
    <mergeCell ref="V113:W113"/>
    <mergeCell ref="X113:Z113"/>
    <mergeCell ref="C110:G110"/>
    <mergeCell ref="H110:S110"/>
    <mergeCell ref="T110:U110"/>
    <mergeCell ref="V110:W110"/>
    <mergeCell ref="X110:Z110"/>
    <mergeCell ref="C111:G111"/>
    <mergeCell ref="H111:S111"/>
    <mergeCell ref="T111:U111"/>
    <mergeCell ref="V111:W111"/>
    <mergeCell ref="X111:Z111"/>
    <mergeCell ref="C108:G108"/>
    <mergeCell ref="H108:S108"/>
    <mergeCell ref="T108:U108"/>
    <mergeCell ref="V108:W108"/>
    <mergeCell ref="X108:Z108"/>
    <mergeCell ref="B109:G109"/>
    <mergeCell ref="H109:W109"/>
    <mergeCell ref="X109:Z109"/>
    <mergeCell ref="C106:G106"/>
    <mergeCell ref="H106:S106"/>
    <mergeCell ref="T106:U106"/>
    <mergeCell ref="V106:W106"/>
    <mergeCell ref="X106:Z106"/>
    <mergeCell ref="C107:G107"/>
    <mergeCell ref="H107:S107"/>
    <mergeCell ref="T107:U107"/>
    <mergeCell ref="V107:W107"/>
    <mergeCell ref="X107:Z107"/>
    <mergeCell ref="C104:G104"/>
    <mergeCell ref="H104:S104"/>
    <mergeCell ref="T104:U104"/>
    <mergeCell ref="V104:W104"/>
    <mergeCell ref="X104:Z104"/>
    <mergeCell ref="C105:G105"/>
    <mergeCell ref="H105:S105"/>
    <mergeCell ref="T105:U105"/>
    <mergeCell ref="V105:W105"/>
    <mergeCell ref="X105:Z105"/>
    <mergeCell ref="C102:G102"/>
    <mergeCell ref="H102:S102"/>
    <mergeCell ref="T102:U102"/>
    <mergeCell ref="V102:W102"/>
    <mergeCell ref="X102:Z102"/>
    <mergeCell ref="C103:G103"/>
    <mergeCell ref="H103:S103"/>
    <mergeCell ref="T103:U103"/>
    <mergeCell ref="V103:W103"/>
    <mergeCell ref="X103:Z103"/>
    <mergeCell ref="C100:G100"/>
    <mergeCell ref="H100:S100"/>
    <mergeCell ref="T100:U100"/>
    <mergeCell ref="V100:W100"/>
    <mergeCell ref="X100:Z100"/>
    <mergeCell ref="C101:G101"/>
    <mergeCell ref="H101:S101"/>
    <mergeCell ref="T101:U101"/>
    <mergeCell ref="V101:W101"/>
    <mergeCell ref="X101:Z101"/>
    <mergeCell ref="C98:G98"/>
    <mergeCell ref="H98:S98"/>
    <mergeCell ref="T98:U98"/>
    <mergeCell ref="V98:W98"/>
    <mergeCell ref="X98:Z98"/>
    <mergeCell ref="B99:G99"/>
    <mergeCell ref="H99:W99"/>
    <mergeCell ref="X99:Z99"/>
    <mergeCell ref="C96:G96"/>
    <mergeCell ref="H96:S96"/>
    <mergeCell ref="T96:U96"/>
    <mergeCell ref="V96:W96"/>
    <mergeCell ref="X96:Z96"/>
    <mergeCell ref="C97:G97"/>
    <mergeCell ref="H97:S97"/>
    <mergeCell ref="T97:U97"/>
    <mergeCell ref="V97:W97"/>
    <mergeCell ref="X97:Z97"/>
    <mergeCell ref="C94:G94"/>
    <mergeCell ref="H94:S94"/>
    <mergeCell ref="T94:U94"/>
    <mergeCell ref="V94:W94"/>
    <mergeCell ref="X94:Z94"/>
    <mergeCell ref="C95:G95"/>
    <mergeCell ref="H95:S95"/>
    <mergeCell ref="T95:U95"/>
    <mergeCell ref="V95:W95"/>
    <mergeCell ref="X95:Z95"/>
    <mergeCell ref="C92:G92"/>
    <mergeCell ref="H92:S92"/>
    <mergeCell ref="T92:U92"/>
    <mergeCell ref="V92:W92"/>
    <mergeCell ref="X92:Z92"/>
    <mergeCell ref="C93:G93"/>
    <mergeCell ref="H93:S93"/>
    <mergeCell ref="T93:U93"/>
    <mergeCell ref="V93:W93"/>
    <mergeCell ref="X93:Z93"/>
    <mergeCell ref="B90:G90"/>
    <mergeCell ref="H90:W90"/>
    <mergeCell ref="X90:Z90"/>
    <mergeCell ref="C91:G91"/>
    <mergeCell ref="H91:S91"/>
    <mergeCell ref="T91:U91"/>
    <mergeCell ref="V91:W91"/>
    <mergeCell ref="X91:Z91"/>
    <mergeCell ref="N86:Z87"/>
    <mergeCell ref="B89:G89"/>
    <mergeCell ref="H89:S89"/>
    <mergeCell ref="T89:U89"/>
    <mergeCell ref="V89:W89"/>
    <mergeCell ref="X89:Z89"/>
    <mergeCell ref="C83:G83"/>
    <mergeCell ref="H83:S83"/>
    <mergeCell ref="T83:U83"/>
    <mergeCell ref="V83:W83"/>
    <mergeCell ref="X83:Z83"/>
    <mergeCell ref="B84:G84"/>
    <mergeCell ref="H84:W84"/>
    <mergeCell ref="X84:Z84"/>
    <mergeCell ref="C81:G81"/>
    <mergeCell ref="H81:S81"/>
    <mergeCell ref="T81:U81"/>
    <mergeCell ref="V81:W81"/>
    <mergeCell ref="X81:Z81"/>
    <mergeCell ref="C82:G82"/>
    <mergeCell ref="H82:S82"/>
    <mergeCell ref="T82:U82"/>
    <mergeCell ref="V82:W82"/>
    <mergeCell ref="X82:Z82"/>
    <mergeCell ref="C79:G79"/>
    <mergeCell ref="H79:S79"/>
    <mergeCell ref="T79:U79"/>
    <mergeCell ref="V79:W79"/>
    <mergeCell ref="X79:Z79"/>
    <mergeCell ref="C80:G80"/>
    <mergeCell ref="H80:S80"/>
    <mergeCell ref="T80:U80"/>
    <mergeCell ref="V80:W80"/>
    <mergeCell ref="X80:Z80"/>
    <mergeCell ref="C77:G77"/>
    <mergeCell ref="H77:S77"/>
    <mergeCell ref="T77:U77"/>
    <mergeCell ref="V77:W77"/>
    <mergeCell ref="X77:Z77"/>
    <mergeCell ref="C78:G78"/>
    <mergeCell ref="H78:S78"/>
    <mergeCell ref="T78:U78"/>
    <mergeCell ref="V78:W78"/>
    <mergeCell ref="X78:Z78"/>
    <mergeCell ref="C75:G75"/>
    <mergeCell ref="H75:S75"/>
    <mergeCell ref="T75:U75"/>
    <mergeCell ref="V75:W75"/>
    <mergeCell ref="X75:Z75"/>
    <mergeCell ref="C76:G76"/>
    <mergeCell ref="H76:S76"/>
    <mergeCell ref="T76:U76"/>
    <mergeCell ref="V76:W76"/>
    <mergeCell ref="X76:Z76"/>
    <mergeCell ref="C73:G73"/>
    <mergeCell ref="H73:S73"/>
    <mergeCell ref="T73:U73"/>
    <mergeCell ref="V73:W73"/>
    <mergeCell ref="X73:Z73"/>
    <mergeCell ref="B74:G74"/>
    <mergeCell ref="H74:W74"/>
    <mergeCell ref="X74:Z74"/>
    <mergeCell ref="C71:G71"/>
    <mergeCell ref="H71:S71"/>
    <mergeCell ref="T71:U71"/>
    <mergeCell ref="V71:W71"/>
    <mergeCell ref="X71:Z71"/>
    <mergeCell ref="C72:G72"/>
    <mergeCell ref="H72:S72"/>
    <mergeCell ref="T72:U72"/>
    <mergeCell ref="V72:W72"/>
    <mergeCell ref="X72:Z72"/>
    <mergeCell ref="C69:G69"/>
    <mergeCell ref="H69:S69"/>
    <mergeCell ref="T69:U69"/>
    <mergeCell ref="V69:W69"/>
    <mergeCell ref="X69:Z69"/>
    <mergeCell ref="C70:G70"/>
    <mergeCell ref="H70:S70"/>
    <mergeCell ref="T70:U70"/>
    <mergeCell ref="V70:W70"/>
    <mergeCell ref="X70:Z70"/>
    <mergeCell ref="C67:G67"/>
    <mergeCell ref="H67:S67"/>
    <mergeCell ref="T67:U67"/>
    <mergeCell ref="V67:W67"/>
    <mergeCell ref="X67:Z67"/>
    <mergeCell ref="C68:G68"/>
    <mergeCell ref="H68:S68"/>
    <mergeCell ref="T68:U68"/>
    <mergeCell ref="V68:W68"/>
    <mergeCell ref="X68:Z68"/>
    <mergeCell ref="C65:G65"/>
    <mergeCell ref="H65:S65"/>
    <mergeCell ref="T65:U65"/>
    <mergeCell ref="V65:W65"/>
    <mergeCell ref="X65:Z65"/>
    <mergeCell ref="C66:G66"/>
    <mergeCell ref="H66:S66"/>
    <mergeCell ref="T66:U66"/>
    <mergeCell ref="V66:W66"/>
    <mergeCell ref="X66:Z66"/>
    <mergeCell ref="C63:G63"/>
    <mergeCell ref="H63:S63"/>
    <mergeCell ref="T63:U63"/>
    <mergeCell ref="V63:W63"/>
    <mergeCell ref="X63:Z63"/>
    <mergeCell ref="B64:G64"/>
    <mergeCell ref="H64:W64"/>
    <mergeCell ref="X64:Z64"/>
    <mergeCell ref="C61:G61"/>
    <mergeCell ref="H61:S61"/>
    <mergeCell ref="T61:U61"/>
    <mergeCell ref="V61:W61"/>
    <mergeCell ref="X61:Z61"/>
    <mergeCell ref="C62:G62"/>
    <mergeCell ref="H62:S62"/>
    <mergeCell ref="T62:U62"/>
    <mergeCell ref="V62:W62"/>
    <mergeCell ref="X62:Z62"/>
    <mergeCell ref="C59:G59"/>
    <mergeCell ref="H59:S59"/>
    <mergeCell ref="T59:U59"/>
    <mergeCell ref="V59:W59"/>
    <mergeCell ref="X59:Z59"/>
    <mergeCell ref="C60:G60"/>
    <mergeCell ref="H60:S60"/>
    <mergeCell ref="T60:U60"/>
    <mergeCell ref="V60:W60"/>
    <mergeCell ref="X60:Z60"/>
    <mergeCell ref="C57:G57"/>
    <mergeCell ref="H57:S57"/>
    <mergeCell ref="T57:U57"/>
    <mergeCell ref="V57:W57"/>
    <mergeCell ref="X57:Z57"/>
    <mergeCell ref="C58:G58"/>
    <mergeCell ref="H58:S58"/>
    <mergeCell ref="T58:U58"/>
    <mergeCell ref="V58:W58"/>
    <mergeCell ref="X58:Z58"/>
    <mergeCell ref="B55:G55"/>
    <mergeCell ref="H55:W55"/>
    <mergeCell ref="X55:Z55"/>
    <mergeCell ref="C56:G56"/>
    <mergeCell ref="H56:S56"/>
    <mergeCell ref="T56:U56"/>
    <mergeCell ref="V56:W56"/>
    <mergeCell ref="X56:Z56"/>
    <mergeCell ref="N51:Z52"/>
    <mergeCell ref="B54:G54"/>
    <mergeCell ref="H54:S54"/>
    <mergeCell ref="T54:U54"/>
    <mergeCell ref="V54:W54"/>
    <mergeCell ref="X54:Z54"/>
    <mergeCell ref="C48:G48"/>
    <mergeCell ref="H48:S48"/>
    <mergeCell ref="T48:U48"/>
    <mergeCell ref="V48:W48"/>
    <mergeCell ref="X48:Z48"/>
    <mergeCell ref="B49:G49"/>
    <mergeCell ref="H49:W49"/>
    <mergeCell ref="X49:Z49"/>
    <mergeCell ref="C46:G46"/>
    <mergeCell ref="H46:S46"/>
    <mergeCell ref="T46:U46"/>
    <mergeCell ref="V46:W46"/>
    <mergeCell ref="X46:Z46"/>
    <mergeCell ref="C47:G47"/>
    <mergeCell ref="H47:S47"/>
    <mergeCell ref="T47:U47"/>
    <mergeCell ref="V47:W47"/>
    <mergeCell ref="X47:Z47"/>
    <mergeCell ref="C44:G44"/>
    <mergeCell ref="H44:S44"/>
    <mergeCell ref="T44:U44"/>
    <mergeCell ref="V44:W44"/>
    <mergeCell ref="X44:Z44"/>
    <mergeCell ref="C45:G45"/>
    <mergeCell ref="H45:S45"/>
    <mergeCell ref="T45:U45"/>
    <mergeCell ref="V45:W45"/>
    <mergeCell ref="X45:Z45"/>
    <mergeCell ref="C42:G42"/>
    <mergeCell ref="H42:S42"/>
    <mergeCell ref="T42:U42"/>
    <mergeCell ref="V42:W42"/>
    <mergeCell ref="X42:Z42"/>
    <mergeCell ref="C43:G43"/>
    <mergeCell ref="H43:S43"/>
    <mergeCell ref="T43:U43"/>
    <mergeCell ref="V43:W43"/>
    <mergeCell ref="X43:Z43"/>
    <mergeCell ref="C40:G40"/>
    <mergeCell ref="H40:S40"/>
    <mergeCell ref="T40:U40"/>
    <mergeCell ref="V40:W40"/>
    <mergeCell ref="X40:Z40"/>
    <mergeCell ref="C41:G41"/>
    <mergeCell ref="H41:S41"/>
    <mergeCell ref="T41:U41"/>
    <mergeCell ref="V41:W41"/>
    <mergeCell ref="X41:Z41"/>
    <mergeCell ref="C38:G38"/>
    <mergeCell ref="H38:S38"/>
    <mergeCell ref="T38:U38"/>
    <mergeCell ref="V38:W38"/>
    <mergeCell ref="X38:Z38"/>
    <mergeCell ref="B39:G39"/>
    <mergeCell ref="H39:W39"/>
    <mergeCell ref="X39:Z39"/>
    <mergeCell ref="C36:G36"/>
    <mergeCell ref="H36:S36"/>
    <mergeCell ref="T36:U36"/>
    <mergeCell ref="V36:W36"/>
    <mergeCell ref="X36:Z36"/>
    <mergeCell ref="C37:G37"/>
    <mergeCell ref="H37:S37"/>
    <mergeCell ref="T37:U37"/>
    <mergeCell ref="V37:W37"/>
    <mergeCell ref="X37:Z37"/>
    <mergeCell ref="C34:G34"/>
    <mergeCell ref="H34:S34"/>
    <mergeCell ref="T34:U34"/>
    <mergeCell ref="V34:W34"/>
    <mergeCell ref="X34:Z34"/>
    <mergeCell ref="C35:G35"/>
    <mergeCell ref="H35:S35"/>
    <mergeCell ref="T35:U35"/>
    <mergeCell ref="V35:W35"/>
    <mergeCell ref="X35:Z35"/>
    <mergeCell ref="C32:G32"/>
    <mergeCell ref="H32:S32"/>
    <mergeCell ref="T32:U32"/>
    <mergeCell ref="V32:W32"/>
    <mergeCell ref="X32:Z32"/>
    <mergeCell ref="C33:G33"/>
    <mergeCell ref="H33:S33"/>
    <mergeCell ref="T33:U33"/>
    <mergeCell ref="V33:W33"/>
    <mergeCell ref="X33:Z33"/>
    <mergeCell ref="C30:G30"/>
    <mergeCell ref="H30:S30"/>
    <mergeCell ref="T30:U30"/>
    <mergeCell ref="V30:W30"/>
    <mergeCell ref="X30:Z30"/>
    <mergeCell ref="C31:G31"/>
    <mergeCell ref="H31:S31"/>
    <mergeCell ref="T31:U31"/>
    <mergeCell ref="V31:W31"/>
    <mergeCell ref="X31:Z31"/>
    <mergeCell ref="C28:G28"/>
    <mergeCell ref="H28:S28"/>
    <mergeCell ref="T28:U28"/>
    <mergeCell ref="V28:W28"/>
    <mergeCell ref="X28:Z28"/>
    <mergeCell ref="B29:G29"/>
    <mergeCell ref="H29:W29"/>
    <mergeCell ref="X29:Z29"/>
    <mergeCell ref="C24:G24"/>
    <mergeCell ref="H24:S24"/>
    <mergeCell ref="T24:U24"/>
    <mergeCell ref="V24:W24"/>
    <mergeCell ref="X24:Z24"/>
    <mergeCell ref="C25:G25"/>
    <mergeCell ref="H25:S25"/>
    <mergeCell ref="T25:U25"/>
    <mergeCell ref="V25:W25"/>
    <mergeCell ref="X25:Z25"/>
    <mergeCell ref="C22:G22"/>
    <mergeCell ref="H22:S22"/>
    <mergeCell ref="T22:U22"/>
    <mergeCell ref="V22:W22"/>
    <mergeCell ref="X22:Z22"/>
    <mergeCell ref="B20:G20"/>
    <mergeCell ref="H20:W20"/>
    <mergeCell ref="X20:Z20"/>
    <mergeCell ref="C21:G21"/>
    <mergeCell ref="H21:S21"/>
    <mergeCell ref="T21:U21"/>
    <mergeCell ref="V21:W21"/>
    <mergeCell ref="X21:Z21"/>
    <mergeCell ref="N16:Z17"/>
    <mergeCell ref="B19:G19"/>
    <mergeCell ref="H19:S19"/>
    <mergeCell ref="T19:U19"/>
    <mergeCell ref="V19:W19"/>
    <mergeCell ref="X19:Z19"/>
    <mergeCell ref="B13:F13"/>
    <mergeCell ref="B14:F14"/>
    <mergeCell ref="B11:F11"/>
    <mergeCell ref="B12:F12"/>
    <mergeCell ref="G13:J13"/>
    <mergeCell ref="W14:Z14"/>
    <mergeCell ref="W11:Z11"/>
    <mergeCell ref="W12:Z12"/>
    <mergeCell ref="W13:Z13"/>
    <mergeCell ref="O14:R14"/>
    <mergeCell ref="B9:F9"/>
    <mergeCell ref="B10:F10"/>
    <mergeCell ref="E3:V3"/>
    <mergeCell ref="A5:D5"/>
    <mergeCell ref="S5:Z5"/>
    <mergeCell ref="B8:F8"/>
    <mergeCell ref="G14:J14"/>
    <mergeCell ref="K8:N8"/>
    <mergeCell ref="K9:N9"/>
    <mergeCell ref="K10:N10"/>
    <mergeCell ref="K11:N11"/>
    <mergeCell ref="K12:N12"/>
    <mergeCell ref="K13:N13"/>
    <mergeCell ref="K14:N14"/>
    <mergeCell ref="G8:J8"/>
    <mergeCell ref="G9:J9"/>
    <mergeCell ref="G10:J10"/>
    <mergeCell ref="G11:J11"/>
    <mergeCell ref="E5:R5"/>
    <mergeCell ref="G12:J12"/>
    <mergeCell ref="W8:Z8"/>
    <mergeCell ref="W9:Z9"/>
    <mergeCell ref="W10:Z10"/>
    <mergeCell ref="S8:V8"/>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rowBreaks count="5" manualBreakCount="5">
    <brk id="15" max="25" man="1"/>
    <brk id="50" max="25" man="1"/>
    <brk id="85" max="25" man="1"/>
    <brk id="120" max="25" man="1"/>
    <brk id="155" max="2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9A33D1C-0DA7-4218-89FD-0596D985DCAE}">
          <x14:formula1>
            <xm:f>プルダウン!$B$3:$B$5</xm:f>
          </x14:formula1>
          <xm:sqref>C30:G38 C170:G178 C100:G108 C135:G143 C65:G73</xm:sqref>
        </x14:dataValidation>
        <x14:dataValidation type="list" allowBlank="1" showInputMessage="1" showErrorMessage="1" xr:uid="{0E4A587F-A43A-4FE8-A0F3-8A2089653FB5}">
          <x14:formula1>
            <xm:f>プルダウン!$A$3:$A$5</xm:f>
          </x14:formula1>
          <xm:sqref>C21:G28 C161:G168 C91:G98 C126:G133 C56:G63</xm:sqref>
        </x14:dataValidation>
        <x14:dataValidation type="list" allowBlank="1" showInputMessage="1" showErrorMessage="1" xr:uid="{4C534F24-6F75-4359-B006-CD5B59832089}">
          <x14:formula1>
            <xm:f>プルダウン!$C$3:$C$8</xm:f>
          </x14:formula1>
          <xm:sqref>C40:G48 C180:G188 C145:G153 C110:G118 C75:G83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4494-C65E-46D9-86C1-7632B87FB426}">
  <sheetPr codeName="Sheet4">
    <tabColor rgb="FFFF0000"/>
    <pageSetUpPr fitToPage="1"/>
  </sheetPr>
  <dimension ref="A1:AB82"/>
  <sheetViews>
    <sheetView view="pageBreakPreview" zoomScaleNormal="100" zoomScaleSheetLayoutView="100" workbookViewId="0">
      <selection activeCell="H22" sqref="H22:S22"/>
    </sheetView>
  </sheetViews>
  <sheetFormatPr defaultColWidth="8.75" defaultRowHeight="18.75"/>
  <cols>
    <col min="1" max="26" width="2.875" style="5" customWidth="1"/>
    <col min="27" max="27" width="8.75" style="5"/>
    <col min="28" max="28" width="25.625" style="14" customWidth="1"/>
    <col min="29" max="51" width="2.75" style="5" customWidth="1"/>
    <col min="52" max="16384" width="8.75" style="5"/>
  </cols>
  <sheetData>
    <row r="1" spans="1:28" ht="21.2" customHeight="1">
      <c r="A1" s="5" t="s">
        <v>17</v>
      </c>
    </row>
    <row r="2" spans="1:28" ht="11.25" customHeight="1"/>
    <row r="3" spans="1:28" ht="21.2" customHeight="1" thickBot="1">
      <c r="E3" s="149" t="s">
        <v>0</v>
      </c>
      <c r="F3" s="149"/>
      <c r="G3" s="149"/>
      <c r="H3" s="149"/>
      <c r="I3" s="149"/>
      <c r="J3" s="149"/>
      <c r="K3" s="149"/>
      <c r="L3" s="149"/>
      <c r="M3" s="149"/>
      <c r="N3" s="149"/>
      <c r="O3" s="149"/>
      <c r="P3" s="149"/>
      <c r="Q3" s="149"/>
      <c r="R3" s="149"/>
      <c r="S3" s="149"/>
      <c r="T3" s="149"/>
      <c r="U3" s="149"/>
      <c r="V3" s="149"/>
    </row>
    <row r="4" spans="1:28" ht="11.25" customHeight="1" thickBot="1"/>
    <row r="5" spans="1:28" ht="21.2" customHeight="1" thickBot="1">
      <c r="A5" s="150" t="s">
        <v>4</v>
      </c>
      <c r="B5" s="151"/>
      <c r="C5" s="151"/>
      <c r="D5" s="151"/>
      <c r="E5" s="152" t="s">
        <v>15</v>
      </c>
      <c r="F5" s="152"/>
      <c r="G5" s="152"/>
      <c r="H5" s="152"/>
      <c r="I5" s="152"/>
      <c r="J5" s="152"/>
      <c r="K5" s="152"/>
      <c r="L5" s="152"/>
      <c r="M5" s="152"/>
      <c r="N5" s="153"/>
      <c r="O5" s="150" t="s">
        <v>18</v>
      </c>
      <c r="P5" s="151"/>
      <c r="Q5" s="151"/>
      <c r="R5" s="151"/>
      <c r="S5" s="154" t="s">
        <v>7</v>
      </c>
      <c r="T5" s="154"/>
      <c r="U5" s="154"/>
      <c r="V5" s="154"/>
      <c r="W5" s="154"/>
      <c r="X5" s="154"/>
      <c r="Y5" s="154"/>
      <c r="Z5" s="155"/>
    </row>
    <row r="6" spans="1:28" ht="11.25" customHeight="1"/>
    <row r="7" spans="1:28" ht="21.2" customHeight="1" thickBot="1">
      <c r="A7" s="5" t="s">
        <v>19</v>
      </c>
      <c r="Y7" s="7"/>
      <c r="Z7" s="7" t="s">
        <v>33</v>
      </c>
    </row>
    <row r="8" spans="1:28" ht="21.2" customHeight="1" thickBot="1">
      <c r="B8" s="156"/>
      <c r="C8" s="157"/>
      <c r="D8" s="157"/>
      <c r="E8" s="157"/>
      <c r="F8" s="157"/>
      <c r="G8" s="157" t="s">
        <v>21</v>
      </c>
      <c r="H8" s="157"/>
      <c r="I8" s="157"/>
      <c r="J8" s="157"/>
      <c r="K8" s="157" t="s">
        <v>22</v>
      </c>
      <c r="L8" s="157"/>
      <c r="M8" s="157"/>
      <c r="N8" s="157"/>
      <c r="O8" s="157" t="s">
        <v>23</v>
      </c>
      <c r="P8" s="157"/>
      <c r="Q8" s="157"/>
      <c r="R8" s="157"/>
      <c r="S8" s="157" t="s">
        <v>24</v>
      </c>
      <c r="T8" s="157"/>
      <c r="U8" s="157"/>
      <c r="V8" s="157"/>
      <c r="W8" s="157" t="s">
        <v>25</v>
      </c>
      <c r="X8" s="157"/>
      <c r="Y8" s="157"/>
      <c r="Z8" s="164"/>
    </row>
    <row r="9" spans="1:28" ht="21.2" customHeight="1" thickBot="1">
      <c r="B9" s="165" t="s">
        <v>40</v>
      </c>
      <c r="C9" s="166"/>
      <c r="D9" s="166"/>
      <c r="E9" s="166"/>
      <c r="F9" s="166"/>
      <c r="G9" s="167">
        <f>SUM(G10:J12)-G14</f>
        <v>12800</v>
      </c>
      <c r="H9" s="167"/>
      <c r="I9" s="167"/>
      <c r="J9" s="167"/>
      <c r="K9" s="168">
        <f t="shared" ref="K9" si="0">SUM(K10:N12)-K14</f>
        <v>29750</v>
      </c>
      <c r="L9" s="169"/>
      <c r="M9" s="169"/>
      <c r="N9" s="170"/>
      <c r="O9" s="168">
        <f>SUM(O10:R12)-O14</f>
        <v>29500</v>
      </c>
      <c r="P9" s="169"/>
      <c r="Q9" s="169"/>
      <c r="R9" s="170"/>
      <c r="S9" s="168">
        <f>SUM(S10:V12)-S14</f>
        <v>29300</v>
      </c>
      <c r="T9" s="169"/>
      <c r="U9" s="169"/>
      <c r="V9" s="170"/>
      <c r="W9" s="168">
        <f>SUM(W10:Z12)-W14</f>
        <v>29300</v>
      </c>
      <c r="X9" s="169"/>
      <c r="Y9" s="169"/>
      <c r="Z9" s="170"/>
    </row>
    <row r="10" spans="1:28" ht="21.2" customHeight="1">
      <c r="B10" s="158" t="s">
        <v>1</v>
      </c>
      <c r="C10" s="159"/>
      <c r="D10" s="159"/>
      <c r="E10" s="159"/>
      <c r="F10" s="159"/>
      <c r="G10" s="160">
        <f>X20</f>
        <v>10590</v>
      </c>
      <c r="H10" s="160"/>
      <c r="I10" s="160"/>
      <c r="J10" s="160"/>
      <c r="K10" s="160">
        <f>X42</f>
        <v>27900</v>
      </c>
      <c r="L10" s="160"/>
      <c r="M10" s="160"/>
      <c r="N10" s="160"/>
      <c r="O10" s="161">
        <f>X63</f>
        <v>28100</v>
      </c>
      <c r="P10" s="162"/>
      <c r="Q10" s="162"/>
      <c r="R10" s="163"/>
      <c r="S10" s="161">
        <v>27900</v>
      </c>
      <c r="T10" s="162"/>
      <c r="U10" s="162"/>
      <c r="V10" s="163"/>
      <c r="W10" s="161">
        <v>27900</v>
      </c>
      <c r="X10" s="162"/>
      <c r="Y10" s="162"/>
      <c r="Z10" s="163"/>
    </row>
    <row r="11" spans="1:28" ht="21.2" customHeight="1">
      <c r="B11" s="177" t="s">
        <v>20</v>
      </c>
      <c r="C11" s="178"/>
      <c r="D11" s="178"/>
      <c r="E11" s="178"/>
      <c r="F11" s="178"/>
      <c r="G11" s="179">
        <f>X23</f>
        <v>705</v>
      </c>
      <c r="H11" s="179"/>
      <c r="I11" s="179"/>
      <c r="J11" s="179"/>
      <c r="K11" s="179">
        <f>X45</f>
        <v>260</v>
      </c>
      <c r="L11" s="179"/>
      <c r="M11" s="179"/>
      <c r="N11" s="179"/>
      <c r="O11" s="180">
        <f>X67</f>
        <v>260</v>
      </c>
      <c r="P11" s="181"/>
      <c r="Q11" s="181"/>
      <c r="R11" s="182"/>
      <c r="S11" s="180">
        <v>260</v>
      </c>
      <c r="T11" s="181"/>
      <c r="U11" s="181"/>
      <c r="V11" s="182"/>
      <c r="W11" s="180">
        <v>260</v>
      </c>
      <c r="X11" s="181"/>
      <c r="Y11" s="181"/>
      <c r="Z11" s="182"/>
    </row>
    <row r="12" spans="1:28" ht="21.2" customHeight="1" thickBot="1">
      <c r="B12" s="171" t="s">
        <v>3</v>
      </c>
      <c r="C12" s="172"/>
      <c r="D12" s="172"/>
      <c r="E12" s="172"/>
      <c r="F12" s="172"/>
      <c r="G12" s="173">
        <f>X28</f>
        <v>1505</v>
      </c>
      <c r="H12" s="173"/>
      <c r="I12" s="173"/>
      <c r="J12" s="173"/>
      <c r="K12" s="173">
        <f>X48</f>
        <v>1590</v>
      </c>
      <c r="L12" s="173"/>
      <c r="M12" s="173"/>
      <c r="N12" s="173"/>
      <c r="O12" s="174">
        <f>X70</f>
        <v>1140</v>
      </c>
      <c r="P12" s="175"/>
      <c r="Q12" s="175"/>
      <c r="R12" s="176"/>
      <c r="S12" s="174">
        <v>1140</v>
      </c>
      <c r="T12" s="175"/>
      <c r="U12" s="175"/>
      <c r="V12" s="176"/>
      <c r="W12" s="174">
        <v>1140</v>
      </c>
      <c r="X12" s="175"/>
      <c r="Y12" s="175"/>
      <c r="Z12" s="176"/>
    </row>
    <row r="13" spans="1:28" ht="21.2" customHeight="1" thickTop="1" thickBot="1">
      <c r="B13" s="142" t="s">
        <v>79</v>
      </c>
      <c r="C13" s="143"/>
      <c r="D13" s="143"/>
      <c r="E13" s="143"/>
      <c r="F13" s="143"/>
      <c r="G13" s="144">
        <f>X36</f>
        <v>12800</v>
      </c>
      <c r="H13" s="144"/>
      <c r="I13" s="144"/>
      <c r="J13" s="144"/>
      <c r="K13" s="144">
        <f>X57</f>
        <v>29750</v>
      </c>
      <c r="L13" s="144"/>
      <c r="M13" s="144"/>
      <c r="N13" s="144"/>
      <c r="O13" s="145">
        <f>X75</f>
        <v>29500</v>
      </c>
      <c r="P13" s="146"/>
      <c r="Q13" s="146"/>
      <c r="R13" s="147"/>
      <c r="S13" s="145">
        <v>29300</v>
      </c>
      <c r="T13" s="146"/>
      <c r="U13" s="146"/>
      <c r="V13" s="147"/>
      <c r="W13" s="145">
        <v>29300</v>
      </c>
      <c r="X13" s="146"/>
      <c r="Y13" s="146"/>
      <c r="Z13" s="148"/>
      <c r="AB13" s="5"/>
    </row>
    <row r="14" spans="1:28" ht="21.2" customHeight="1" thickTop="1" thickBot="1">
      <c r="B14" s="189" t="s">
        <v>80</v>
      </c>
      <c r="C14" s="190"/>
      <c r="D14" s="190"/>
      <c r="E14" s="190"/>
      <c r="F14" s="190"/>
      <c r="G14" s="191">
        <v>0</v>
      </c>
      <c r="H14" s="191"/>
      <c r="I14" s="191"/>
      <c r="J14" s="191"/>
      <c r="K14" s="191">
        <v>0</v>
      </c>
      <c r="L14" s="191"/>
      <c r="M14" s="191"/>
      <c r="N14" s="191"/>
      <c r="O14" s="191">
        <v>0</v>
      </c>
      <c r="P14" s="191"/>
      <c r="Q14" s="191"/>
      <c r="R14" s="191"/>
      <c r="S14" s="191">
        <v>0</v>
      </c>
      <c r="T14" s="191"/>
      <c r="U14" s="191"/>
      <c r="V14" s="191"/>
      <c r="W14" s="191">
        <v>0</v>
      </c>
      <c r="X14" s="191"/>
      <c r="Y14" s="191"/>
      <c r="Z14" s="191"/>
    </row>
    <row r="15" spans="1:28" ht="21" customHeight="1" thickTop="1"/>
    <row r="16" spans="1:28" ht="21.2" customHeight="1">
      <c r="A16" s="5" t="s">
        <v>17</v>
      </c>
      <c r="N16" s="192" t="s">
        <v>81</v>
      </c>
      <c r="O16" s="192"/>
      <c r="P16" s="192"/>
      <c r="Q16" s="192"/>
      <c r="R16" s="192"/>
      <c r="S16" s="192"/>
      <c r="T16" s="192"/>
      <c r="U16" s="192"/>
      <c r="V16" s="192"/>
      <c r="W16" s="192"/>
      <c r="X16" s="192"/>
      <c r="Y16" s="192"/>
      <c r="Z16" s="192"/>
    </row>
    <row r="17" spans="1:26" ht="21.2" customHeight="1">
      <c r="N17" s="192"/>
      <c r="O17" s="192"/>
      <c r="P17" s="192"/>
      <c r="Q17" s="192"/>
      <c r="R17" s="192"/>
      <c r="S17" s="192"/>
      <c r="T17" s="192"/>
      <c r="U17" s="192"/>
      <c r="V17" s="192"/>
      <c r="W17" s="192"/>
      <c r="X17" s="192"/>
      <c r="Y17" s="192"/>
      <c r="Z17" s="192"/>
    </row>
    <row r="18" spans="1:26" ht="21.2" customHeight="1" thickBot="1">
      <c r="A18" s="5" t="s">
        <v>26</v>
      </c>
      <c r="Y18" s="7"/>
      <c r="Z18" s="7" t="s">
        <v>33</v>
      </c>
    </row>
    <row r="19" spans="1:26" ht="21.2" customHeight="1" thickBot="1">
      <c r="B19" s="156" t="s">
        <v>27</v>
      </c>
      <c r="C19" s="157"/>
      <c r="D19" s="157"/>
      <c r="E19" s="157"/>
      <c r="F19" s="157"/>
      <c r="G19" s="157"/>
      <c r="H19" s="157" t="s">
        <v>41</v>
      </c>
      <c r="I19" s="157"/>
      <c r="J19" s="157"/>
      <c r="K19" s="157"/>
      <c r="L19" s="157"/>
      <c r="M19" s="157"/>
      <c r="N19" s="157"/>
      <c r="O19" s="157"/>
      <c r="P19" s="157"/>
      <c r="Q19" s="157"/>
      <c r="R19" s="157"/>
      <c r="S19" s="157"/>
      <c r="T19" s="157" t="s">
        <v>28</v>
      </c>
      <c r="U19" s="157"/>
      <c r="V19" s="157" t="s">
        <v>29</v>
      </c>
      <c r="W19" s="157"/>
      <c r="X19" s="157" t="s">
        <v>30</v>
      </c>
      <c r="Y19" s="157"/>
      <c r="Z19" s="164"/>
    </row>
    <row r="20" spans="1:26" ht="21.2" customHeight="1" thickBot="1">
      <c r="B20" s="183" t="s">
        <v>1</v>
      </c>
      <c r="C20" s="184"/>
      <c r="D20" s="184"/>
      <c r="E20" s="184"/>
      <c r="F20" s="184"/>
      <c r="G20" s="185"/>
      <c r="H20" s="186"/>
      <c r="I20" s="184"/>
      <c r="J20" s="184"/>
      <c r="K20" s="184"/>
      <c r="L20" s="184"/>
      <c r="M20" s="184"/>
      <c r="N20" s="184"/>
      <c r="O20" s="184"/>
      <c r="P20" s="184"/>
      <c r="Q20" s="184"/>
      <c r="R20" s="184"/>
      <c r="S20" s="184"/>
      <c r="T20" s="184"/>
      <c r="U20" s="184"/>
      <c r="V20" s="184"/>
      <c r="W20" s="185"/>
      <c r="X20" s="187">
        <f>SUM(X21:Z22)</f>
        <v>10590</v>
      </c>
      <c r="Y20" s="187"/>
      <c r="Z20" s="188"/>
    </row>
    <row r="21" spans="1:26" ht="21.2" customHeight="1">
      <c r="B21" s="8" t="s">
        <v>31</v>
      </c>
      <c r="C21" s="193" t="s">
        <v>36</v>
      </c>
      <c r="D21" s="193"/>
      <c r="E21" s="193"/>
      <c r="F21" s="193"/>
      <c r="G21" s="194"/>
      <c r="H21" s="195" t="s">
        <v>94</v>
      </c>
      <c r="I21" s="195"/>
      <c r="J21" s="195"/>
      <c r="K21" s="195"/>
      <c r="L21" s="195"/>
      <c r="M21" s="195"/>
      <c r="N21" s="195"/>
      <c r="O21" s="195"/>
      <c r="P21" s="195"/>
      <c r="Q21" s="195"/>
      <c r="R21" s="195"/>
      <c r="S21" s="195"/>
      <c r="T21" s="196" t="s">
        <v>71</v>
      </c>
      <c r="U21" s="196"/>
      <c r="V21" s="195"/>
      <c r="W21" s="195"/>
      <c r="X21" s="197">
        <v>10500</v>
      </c>
      <c r="Y21" s="197"/>
      <c r="Z21" s="198"/>
    </row>
    <row r="22" spans="1:26" ht="21.2" customHeight="1" thickBot="1">
      <c r="B22" s="9" t="s">
        <v>31</v>
      </c>
      <c r="C22" s="138" t="s">
        <v>9</v>
      </c>
      <c r="D22" s="138"/>
      <c r="E22" s="138"/>
      <c r="F22" s="138"/>
      <c r="G22" s="134"/>
      <c r="H22" s="130" t="s">
        <v>43</v>
      </c>
      <c r="I22" s="130"/>
      <c r="J22" s="130"/>
      <c r="K22" s="130"/>
      <c r="L22" s="130"/>
      <c r="M22" s="130"/>
      <c r="N22" s="130"/>
      <c r="O22" s="130"/>
      <c r="P22" s="130"/>
      <c r="Q22" s="130"/>
      <c r="R22" s="130"/>
      <c r="S22" s="130"/>
      <c r="T22" s="141">
        <v>9</v>
      </c>
      <c r="U22" s="141"/>
      <c r="V22" s="130">
        <v>10</v>
      </c>
      <c r="W22" s="130"/>
      <c r="X22" s="139">
        <f>T22*V22</f>
        <v>90</v>
      </c>
      <c r="Y22" s="139"/>
      <c r="Z22" s="140"/>
    </row>
    <row r="23" spans="1:26" ht="21.2" customHeight="1" thickBot="1">
      <c r="B23" s="183" t="s">
        <v>32</v>
      </c>
      <c r="C23" s="184"/>
      <c r="D23" s="184"/>
      <c r="E23" s="184"/>
      <c r="F23" s="184"/>
      <c r="G23" s="185"/>
      <c r="H23" s="186"/>
      <c r="I23" s="184"/>
      <c r="J23" s="184"/>
      <c r="K23" s="184"/>
      <c r="L23" s="184"/>
      <c r="M23" s="184"/>
      <c r="N23" s="184"/>
      <c r="O23" s="184"/>
      <c r="P23" s="184"/>
      <c r="Q23" s="184"/>
      <c r="R23" s="184"/>
      <c r="S23" s="184"/>
      <c r="T23" s="184"/>
      <c r="U23" s="184"/>
      <c r="V23" s="184"/>
      <c r="W23" s="185"/>
      <c r="X23" s="187">
        <f>SUM(X24:Z27)</f>
        <v>705</v>
      </c>
      <c r="Y23" s="187"/>
      <c r="Z23" s="188"/>
    </row>
    <row r="24" spans="1:26" ht="21.2" customHeight="1">
      <c r="B24" s="8" t="s">
        <v>31</v>
      </c>
      <c r="C24" s="193" t="s">
        <v>35</v>
      </c>
      <c r="D24" s="193"/>
      <c r="E24" s="193"/>
      <c r="F24" s="193"/>
      <c r="G24" s="194"/>
      <c r="H24" s="195" t="s">
        <v>47</v>
      </c>
      <c r="I24" s="195"/>
      <c r="J24" s="195"/>
      <c r="K24" s="195"/>
      <c r="L24" s="195"/>
      <c r="M24" s="195"/>
      <c r="N24" s="195"/>
      <c r="O24" s="195"/>
      <c r="P24" s="195"/>
      <c r="Q24" s="195"/>
      <c r="R24" s="195"/>
      <c r="S24" s="195"/>
      <c r="T24" s="196">
        <v>3</v>
      </c>
      <c r="U24" s="196"/>
      <c r="V24" s="195">
        <v>100</v>
      </c>
      <c r="W24" s="195"/>
      <c r="X24" s="197">
        <f>T24*V24</f>
        <v>300</v>
      </c>
      <c r="Y24" s="197"/>
      <c r="Z24" s="198"/>
    </row>
    <row r="25" spans="1:26" ht="21.2" customHeight="1">
      <c r="B25" s="9" t="s">
        <v>31</v>
      </c>
      <c r="C25" s="138" t="s">
        <v>35</v>
      </c>
      <c r="D25" s="138"/>
      <c r="E25" s="138"/>
      <c r="F25" s="138"/>
      <c r="G25" s="134"/>
      <c r="H25" s="130" t="s">
        <v>46</v>
      </c>
      <c r="I25" s="130"/>
      <c r="J25" s="130"/>
      <c r="K25" s="130"/>
      <c r="L25" s="130"/>
      <c r="M25" s="130"/>
      <c r="N25" s="130"/>
      <c r="O25" s="130"/>
      <c r="P25" s="130"/>
      <c r="Q25" s="130"/>
      <c r="R25" s="130"/>
      <c r="S25" s="130"/>
      <c r="T25" s="141">
        <v>3</v>
      </c>
      <c r="U25" s="141"/>
      <c r="V25" s="130">
        <v>70</v>
      </c>
      <c r="W25" s="130"/>
      <c r="X25" s="139">
        <f>T25*V25</f>
        <v>210</v>
      </c>
      <c r="Y25" s="139"/>
      <c r="Z25" s="140"/>
    </row>
    <row r="26" spans="1:26" ht="21.2" customHeight="1">
      <c r="B26" s="9" t="s">
        <v>31</v>
      </c>
      <c r="C26" s="138" t="s">
        <v>12</v>
      </c>
      <c r="D26" s="138"/>
      <c r="E26" s="138"/>
      <c r="F26" s="138"/>
      <c r="G26" s="134"/>
      <c r="H26" s="130" t="s">
        <v>45</v>
      </c>
      <c r="I26" s="130"/>
      <c r="J26" s="130"/>
      <c r="K26" s="130"/>
      <c r="L26" s="130"/>
      <c r="M26" s="130"/>
      <c r="N26" s="130"/>
      <c r="O26" s="130"/>
      <c r="P26" s="130"/>
      <c r="Q26" s="130"/>
      <c r="R26" s="130"/>
      <c r="S26" s="130"/>
      <c r="T26" s="141">
        <v>3</v>
      </c>
      <c r="U26" s="141"/>
      <c r="V26" s="130">
        <v>50</v>
      </c>
      <c r="W26" s="130"/>
      <c r="X26" s="135">
        <f>T26*V26</f>
        <v>150</v>
      </c>
      <c r="Y26" s="136"/>
      <c r="Z26" s="137"/>
    </row>
    <row r="27" spans="1:26" ht="21.2" customHeight="1" thickBot="1">
      <c r="B27" s="9" t="s">
        <v>31</v>
      </c>
      <c r="C27" s="138" t="s">
        <v>11</v>
      </c>
      <c r="D27" s="138"/>
      <c r="E27" s="138"/>
      <c r="F27" s="138"/>
      <c r="G27" s="134"/>
      <c r="H27" s="130" t="s">
        <v>70</v>
      </c>
      <c r="I27" s="130"/>
      <c r="J27" s="130"/>
      <c r="K27" s="130"/>
      <c r="L27" s="130"/>
      <c r="M27" s="130"/>
      <c r="N27" s="130"/>
      <c r="O27" s="130"/>
      <c r="P27" s="130"/>
      <c r="Q27" s="130"/>
      <c r="R27" s="130"/>
      <c r="S27" s="130"/>
      <c r="T27" s="141" t="s">
        <v>71</v>
      </c>
      <c r="U27" s="141"/>
      <c r="V27" s="130"/>
      <c r="W27" s="130"/>
      <c r="X27" s="199">
        <v>45</v>
      </c>
      <c r="Y27" s="200"/>
      <c r="Z27" s="201"/>
    </row>
    <row r="28" spans="1:26" ht="21.2" customHeight="1" thickBot="1">
      <c r="B28" s="183" t="s">
        <v>3</v>
      </c>
      <c r="C28" s="184"/>
      <c r="D28" s="184"/>
      <c r="E28" s="184"/>
      <c r="F28" s="184"/>
      <c r="G28" s="185"/>
      <c r="H28" s="186"/>
      <c r="I28" s="184"/>
      <c r="J28" s="184"/>
      <c r="K28" s="184"/>
      <c r="L28" s="184"/>
      <c r="M28" s="184"/>
      <c r="N28" s="184"/>
      <c r="O28" s="184"/>
      <c r="P28" s="184"/>
      <c r="Q28" s="184"/>
      <c r="R28" s="184"/>
      <c r="S28" s="184"/>
      <c r="T28" s="184"/>
      <c r="U28" s="184"/>
      <c r="V28" s="184"/>
      <c r="W28" s="185"/>
      <c r="X28" s="187">
        <f>SUM(X29:Z35)</f>
        <v>1505</v>
      </c>
      <c r="Y28" s="187"/>
      <c r="Z28" s="188"/>
    </row>
    <row r="29" spans="1:26" ht="21.2" customHeight="1">
      <c r="B29" s="8" t="s">
        <v>31</v>
      </c>
      <c r="C29" s="193" t="s">
        <v>97</v>
      </c>
      <c r="D29" s="193"/>
      <c r="E29" s="193"/>
      <c r="F29" s="193"/>
      <c r="G29" s="194"/>
      <c r="H29" s="195" t="s">
        <v>98</v>
      </c>
      <c r="I29" s="195"/>
      <c r="J29" s="195"/>
      <c r="K29" s="195"/>
      <c r="L29" s="195"/>
      <c r="M29" s="195"/>
      <c r="N29" s="195"/>
      <c r="O29" s="195"/>
      <c r="P29" s="195"/>
      <c r="Q29" s="195"/>
      <c r="R29" s="195"/>
      <c r="S29" s="195"/>
      <c r="T29" s="196">
        <v>3</v>
      </c>
      <c r="U29" s="196"/>
      <c r="V29" s="195">
        <v>30</v>
      </c>
      <c r="W29" s="195"/>
      <c r="X29" s="139">
        <f>T29*V29</f>
        <v>90</v>
      </c>
      <c r="Y29" s="139"/>
      <c r="Z29" s="140"/>
    </row>
    <row r="30" spans="1:26" ht="21.2" customHeight="1">
      <c r="B30" s="9" t="s">
        <v>31</v>
      </c>
      <c r="C30" s="138" t="s">
        <v>87</v>
      </c>
      <c r="D30" s="138"/>
      <c r="E30" s="138"/>
      <c r="F30" s="138"/>
      <c r="G30" s="134"/>
      <c r="H30" s="130" t="s">
        <v>109</v>
      </c>
      <c r="I30" s="130"/>
      <c r="J30" s="130"/>
      <c r="K30" s="130"/>
      <c r="L30" s="130"/>
      <c r="M30" s="130"/>
      <c r="N30" s="130"/>
      <c r="O30" s="130"/>
      <c r="P30" s="130"/>
      <c r="Q30" s="130"/>
      <c r="R30" s="130"/>
      <c r="S30" s="130"/>
      <c r="T30" s="141">
        <v>3</v>
      </c>
      <c r="U30" s="141"/>
      <c r="V30" s="130">
        <v>150</v>
      </c>
      <c r="W30" s="130"/>
      <c r="X30" s="139">
        <f>T30*V30</f>
        <v>450</v>
      </c>
      <c r="Y30" s="139"/>
      <c r="Z30" s="140"/>
    </row>
    <row r="31" spans="1:26" ht="21.2" customHeight="1">
      <c r="B31" s="9" t="s">
        <v>31</v>
      </c>
      <c r="C31" s="138" t="s">
        <v>37</v>
      </c>
      <c r="D31" s="138"/>
      <c r="E31" s="138"/>
      <c r="F31" s="138"/>
      <c r="G31" s="134"/>
      <c r="H31" s="130" t="s">
        <v>99</v>
      </c>
      <c r="I31" s="130"/>
      <c r="J31" s="130"/>
      <c r="K31" s="130"/>
      <c r="L31" s="130"/>
      <c r="M31" s="130"/>
      <c r="N31" s="130"/>
      <c r="O31" s="130"/>
      <c r="P31" s="130"/>
      <c r="Q31" s="130"/>
      <c r="R31" s="130"/>
      <c r="S31" s="130"/>
      <c r="T31" s="141">
        <v>1</v>
      </c>
      <c r="U31" s="141"/>
      <c r="V31" s="130">
        <v>200</v>
      </c>
      <c r="W31" s="130"/>
      <c r="X31" s="139">
        <f>T31*V31</f>
        <v>200</v>
      </c>
      <c r="Y31" s="139"/>
      <c r="Z31" s="140"/>
    </row>
    <row r="32" spans="1:26" ht="21.2" customHeight="1">
      <c r="B32" s="9" t="s">
        <v>31</v>
      </c>
      <c r="C32" s="138" t="s">
        <v>14</v>
      </c>
      <c r="D32" s="138"/>
      <c r="E32" s="138"/>
      <c r="F32" s="138"/>
      <c r="G32" s="134"/>
      <c r="H32" s="130" t="s">
        <v>16</v>
      </c>
      <c r="I32" s="130"/>
      <c r="J32" s="130"/>
      <c r="K32" s="130"/>
      <c r="L32" s="130"/>
      <c r="M32" s="130"/>
      <c r="N32" s="130"/>
      <c r="O32" s="130"/>
      <c r="P32" s="130"/>
      <c r="Q32" s="130"/>
      <c r="R32" s="130"/>
      <c r="S32" s="130"/>
      <c r="T32" s="141"/>
      <c r="U32" s="141"/>
      <c r="V32" s="130"/>
      <c r="W32" s="130"/>
      <c r="X32" s="139">
        <v>35</v>
      </c>
      <c r="Y32" s="139"/>
      <c r="Z32" s="140"/>
    </row>
    <row r="33" spans="1:28" ht="21.2" customHeight="1">
      <c r="B33" s="9" t="s">
        <v>31</v>
      </c>
      <c r="C33" s="138" t="s">
        <v>10</v>
      </c>
      <c r="D33" s="138"/>
      <c r="E33" s="138"/>
      <c r="F33" s="138"/>
      <c r="G33" s="134"/>
      <c r="H33" s="130" t="s">
        <v>108</v>
      </c>
      <c r="I33" s="130"/>
      <c r="J33" s="130"/>
      <c r="K33" s="130"/>
      <c r="L33" s="130"/>
      <c r="M33" s="130"/>
      <c r="N33" s="130"/>
      <c r="O33" s="130"/>
      <c r="P33" s="130"/>
      <c r="Q33" s="130"/>
      <c r="R33" s="130"/>
      <c r="S33" s="130"/>
      <c r="T33" s="141"/>
      <c r="U33" s="141"/>
      <c r="V33" s="130"/>
      <c r="W33" s="130"/>
      <c r="X33" s="139">
        <v>50</v>
      </c>
      <c r="Y33" s="139"/>
      <c r="Z33" s="140"/>
    </row>
    <row r="34" spans="1:28" ht="21.2" customHeight="1">
      <c r="B34" s="9" t="s">
        <v>31</v>
      </c>
      <c r="C34" s="138" t="s">
        <v>39</v>
      </c>
      <c r="D34" s="138"/>
      <c r="E34" s="138"/>
      <c r="F34" s="138"/>
      <c r="G34" s="134"/>
      <c r="H34" s="130" t="s">
        <v>48</v>
      </c>
      <c r="I34" s="130"/>
      <c r="J34" s="130"/>
      <c r="K34" s="130"/>
      <c r="L34" s="130"/>
      <c r="M34" s="130"/>
      <c r="N34" s="130"/>
      <c r="O34" s="130"/>
      <c r="P34" s="130"/>
      <c r="Q34" s="130"/>
      <c r="R34" s="130"/>
      <c r="S34" s="130"/>
      <c r="T34" s="141">
        <v>1</v>
      </c>
      <c r="U34" s="141"/>
      <c r="V34" s="130">
        <v>500</v>
      </c>
      <c r="W34" s="130"/>
      <c r="X34" s="139">
        <f>T34*V34</f>
        <v>500</v>
      </c>
      <c r="Y34" s="139"/>
      <c r="Z34" s="140"/>
    </row>
    <row r="35" spans="1:28" ht="21.2" customHeight="1" thickBot="1">
      <c r="B35" s="9" t="s">
        <v>31</v>
      </c>
      <c r="C35" s="138" t="s">
        <v>13</v>
      </c>
      <c r="D35" s="138"/>
      <c r="E35" s="138"/>
      <c r="F35" s="138"/>
      <c r="G35" s="134"/>
      <c r="H35" s="130" t="s">
        <v>100</v>
      </c>
      <c r="I35" s="130"/>
      <c r="J35" s="130"/>
      <c r="K35" s="130"/>
      <c r="L35" s="130"/>
      <c r="M35" s="130"/>
      <c r="N35" s="130"/>
      <c r="O35" s="130"/>
      <c r="P35" s="130"/>
      <c r="Q35" s="130"/>
      <c r="R35" s="130"/>
      <c r="S35" s="130"/>
      <c r="T35" s="141">
        <v>3</v>
      </c>
      <c r="U35" s="141"/>
      <c r="V35" s="130">
        <v>60</v>
      </c>
      <c r="W35" s="130"/>
      <c r="X35" s="139">
        <f>T35*V35</f>
        <v>180</v>
      </c>
      <c r="Y35" s="139"/>
      <c r="Z35" s="140"/>
    </row>
    <row r="36" spans="1:28" ht="21.2" customHeight="1" thickBot="1">
      <c r="B36" s="202" t="s">
        <v>6</v>
      </c>
      <c r="C36" s="203"/>
      <c r="D36" s="203"/>
      <c r="E36" s="203"/>
      <c r="F36" s="203"/>
      <c r="G36" s="204"/>
      <c r="H36" s="205"/>
      <c r="I36" s="206"/>
      <c r="J36" s="206"/>
      <c r="K36" s="206"/>
      <c r="L36" s="206"/>
      <c r="M36" s="206"/>
      <c r="N36" s="206"/>
      <c r="O36" s="206"/>
      <c r="P36" s="206"/>
      <c r="Q36" s="206"/>
      <c r="R36" s="206"/>
      <c r="S36" s="206"/>
      <c r="T36" s="206"/>
      <c r="U36" s="206"/>
      <c r="V36" s="206"/>
      <c r="W36" s="207"/>
      <c r="X36" s="168">
        <f>X20+X23+X28</f>
        <v>12800</v>
      </c>
      <c r="Y36" s="169"/>
      <c r="Z36" s="208"/>
    </row>
    <row r="37" spans="1:28" ht="21.2" customHeight="1">
      <c r="B37" s="11"/>
      <c r="C37" s="10"/>
      <c r="D37" s="10"/>
      <c r="E37" s="10"/>
      <c r="F37" s="10"/>
      <c r="G37" s="10"/>
      <c r="H37" s="10"/>
      <c r="I37" s="10"/>
      <c r="J37" s="10"/>
      <c r="K37" s="10"/>
      <c r="L37" s="10"/>
      <c r="M37" s="10"/>
      <c r="N37" s="10"/>
      <c r="O37" s="10"/>
      <c r="P37" s="10"/>
      <c r="Q37" s="10"/>
      <c r="R37" s="10"/>
      <c r="S37" s="10"/>
      <c r="T37" s="12"/>
      <c r="U37" s="12"/>
      <c r="V37" s="10"/>
      <c r="W37" s="10"/>
      <c r="X37" s="10"/>
      <c r="Y37" s="10"/>
      <c r="Z37" s="10"/>
    </row>
    <row r="38" spans="1:28" ht="21.2" customHeight="1">
      <c r="A38" s="5" t="s">
        <v>17</v>
      </c>
      <c r="N38" s="192" t="s">
        <v>81</v>
      </c>
      <c r="O38" s="192"/>
      <c r="P38" s="192"/>
      <c r="Q38" s="192"/>
      <c r="R38" s="192"/>
      <c r="S38" s="192"/>
      <c r="T38" s="192"/>
      <c r="U38" s="192"/>
      <c r="V38" s="192"/>
      <c r="W38" s="192"/>
      <c r="X38" s="192"/>
      <c r="Y38" s="192"/>
      <c r="Z38" s="192"/>
    </row>
    <row r="39" spans="1:28" ht="21.2" customHeight="1">
      <c r="N39" s="192"/>
      <c r="O39" s="192"/>
      <c r="P39" s="192"/>
      <c r="Q39" s="192"/>
      <c r="R39" s="192"/>
      <c r="S39" s="192"/>
      <c r="T39" s="192"/>
      <c r="U39" s="192"/>
      <c r="V39" s="192"/>
      <c r="W39" s="192"/>
      <c r="X39" s="192"/>
      <c r="Y39" s="192"/>
      <c r="Z39" s="192"/>
    </row>
    <row r="40" spans="1:28" ht="21.2" customHeight="1" thickBot="1">
      <c r="A40" s="5" t="s">
        <v>34</v>
      </c>
      <c r="Y40" s="7"/>
      <c r="Z40" s="7" t="s">
        <v>33</v>
      </c>
    </row>
    <row r="41" spans="1:28" ht="21.2" customHeight="1" thickBot="1">
      <c r="B41" s="156" t="s">
        <v>27</v>
      </c>
      <c r="C41" s="157"/>
      <c r="D41" s="157"/>
      <c r="E41" s="157"/>
      <c r="F41" s="157"/>
      <c r="G41" s="157"/>
      <c r="H41" s="157" t="s">
        <v>41</v>
      </c>
      <c r="I41" s="157"/>
      <c r="J41" s="157"/>
      <c r="K41" s="157"/>
      <c r="L41" s="157"/>
      <c r="M41" s="157"/>
      <c r="N41" s="157"/>
      <c r="O41" s="157"/>
      <c r="P41" s="157"/>
      <c r="Q41" s="157"/>
      <c r="R41" s="157"/>
      <c r="S41" s="157"/>
      <c r="T41" s="157" t="s">
        <v>28</v>
      </c>
      <c r="U41" s="157"/>
      <c r="V41" s="157" t="s">
        <v>29</v>
      </c>
      <c r="W41" s="157"/>
      <c r="X41" s="157" t="s">
        <v>30</v>
      </c>
      <c r="Y41" s="157"/>
      <c r="Z41" s="164"/>
    </row>
    <row r="42" spans="1:28" ht="21.2" customHeight="1" thickBot="1">
      <c r="B42" s="183" t="s">
        <v>1</v>
      </c>
      <c r="C42" s="184"/>
      <c r="D42" s="184"/>
      <c r="E42" s="184"/>
      <c r="F42" s="184"/>
      <c r="G42" s="185"/>
      <c r="H42" s="186"/>
      <c r="I42" s="184"/>
      <c r="J42" s="184"/>
      <c r="K42" s="184"/>
      <c r="L42" s="184"/>
      <c r="M42" s="184"/>
      <c r="N42" s="184"/>
      <c r="O42" s="184"/>
      <c r="P42" s="184"/>
      <c r="Q42" s="184"/>
      <c r="R42" s="184"/>
      <c r="S42" s="184"/>
      <c r="T42" s="184"/>
      <c r="U42" s="184"/>
      <c r="V42" s="184"/>
      <c r="W42" s="185"/>
      <c r="X42" s="187">
        <f>SUM(X43:Z44)</f>
        <v>27900</v>
      </c>
      <c r="Y42" s="187"/>
      <c r="Z42" s="188"/>
    </row>
    <row r="43" spans="1:28" ht="21.2" customHeight="1">
      <c r="B43" s="8" t="s">
        <v>31</v>
      </c>
      <c r="C43" s="138" t="s">
        <v>36</v>
      </c>
      <c r="D43" s="138"/>
      <c r="E43" s="138"/>
      <c r="F43" s="138"/>
      <c r="G43" s="134"/>
      <c r="H43" s="195" t="s">
        <v>69</v>
      </c>
      <c r="I43" s="195"/>
      <c r="J43" s="195"/>
      <c r="K43" s="195"/>
      <c r="L43" s="195"/>
      <c r="M43" s="195"/>
      <c r="N43" s="195"/>
      <c r="O43" s="195"/>
      <c r="P43" s="195"/>
      <c r="Q43" s="195"/>
      <c r="R43" s="195"/>
      <c r="S43" s="195"/>
      <c r="T43" s="196" t="s">
        <v>71</v>
      </c>
      <c r="U43" s="196"/>
      <c r="V43" s="195"/>
      <c r="W43" s="195"/>
      <c r="X43" s="197">
        <v>27600</v>
      </c>
      <c r="Y43" s="197"/>
      <c r="Z43" s="198"/>
    </row>
    <row r="44" spans="1:28" ht="21.2" customHeight="1" thickBot="1">
      <c r="B44" s="9" t="s">
        <v>31</v>
      </c>
      <c r="C44" s="138" t="s">
        <v>9</v>
      </c>
      <c r="D44" s="138"/>
      <c r="E44" s="138"/>
      <c r="F44" s="138"/>
      <c r="G44" s="134"/>
      <c r="H44" s="130" t="s">
        <v>43</v>
      </c>
      <c r="I44" s="130"/>
      <c r="J44" s="130"/>
      <c r="K44" s="130"/>
      <c r="L44" s="130"/>
      <c r="M44" s="130"/>
      <c r="N44" s="130"/>
      <c r="O44" s="130"/>
      <c r="P44" s="130"/>
      <c r="Q44" s="130"/>
      <c r="R44" s="130"/>
      <c r="S44" s="130"/>
      <c r="T44" s="141">
        <v>30</v>
      </c>
      <c r="U44" s="141"/>
      <c r="V44" s="130">
        <v>10</v>
      </c>
      <c r="W44" s="130"/>
      <c r="X44" s="139">
        <f>T44*V44</f>
        <v>300</v>
      </c>
      <c r="Y44" s="139"/>
      <c r="Z44" s="140"/>
    </row>
    <row r="45" spans="1:28" ht="21.2" customHeight="1" thickBot="1">
      <c r="B45" s="183" t="s">
        <v>32</v>
      </c>
      <c r="C45" s="184"/>
      <c r="D45" s="184"/>
      <c r="E45" s="184"/>
      <c r="F45" s="184"/>
      <c r="G45" s="185"/>
      <c r="H45" s="186"/>
      <c r="I45" s="184"/>
      <c r="J45" s="184"/>
      <c r="K45" s="184"/>
      <c r="L45" s="184"/>
      <c r="M45" s="184"/>
      <c r="N45" s="184"/>
      <c r="O45" s="184"/>
      <c r="P45" s="184"/>
      <c r="Q45" s="184"/>
      <c r="R45" s="184"/>
      <c r="S45" s="184"/>
      <c r="T45" s="184"/>
      <c r="U45" s="184"/>
      <c r="V45" s="184"/>
      <c r="W45" s="185"/>
      <c r="X45" s="187">
        <f>SUM(X46:Z47)</f>
        <v>260</v>
      </c>
      <c r="Y45" s="187"/>
      <c r="Z45" s="188"/>
    </row>
    <row r="46" spans="1:28" ht="21.2" customHeight="1">
      <c r="B46" s="9" t="s">
        <v>31</v>
      </c>
      <c r="C46" s="138" t="s">
        <v>11</v>
      </c>
      <c r="D46" s="138"/>
      <c r="E46" s="138"/>
      <c r="F46" s="138"/>
      <c r="G46" s="134"/>
      <c r="H46" s="130" t="s">
        <v>44</v>
      </c>
      <c r="I46" s="130"/>
      <c r="J46" s="130"/>
      <c r="K46" s="130"/>
      <c r="L46" s="130"/>
      <c r="M46" s="130"/>
      <c r="N46" s="130"/>
      <c r="O46" s="130"/>
      <c r="P46" s="130"/>
      <c r="Q46" s="130"/>
      <c r="R46" s="130"/>
      <c r="S46" s="130"/>
      <c r="T46" s="141">
        <v>4</v>
      </c>
      <c r="U46" s="141"/>
      <c r="V46" s="130">
        <v>50</v>
      </c>
      <c r="W46" s="130"/>
      <c r="X46" s="139">
        <f>T46*V46</f>
        <v>200</v>
      </c>
      <c r="Y46" s="139"/>
      <c r="Z46" s="140"/>
      <c r="AB46" s="5"/>
    </row>
    <row r="47" spans="1:28" ht="21.2" customHeight="1" thickBot="1">
      <c r="B47" s="9" t="s">
        <v>31</v>
      </c>
      <c r="C47" s="138" t="s">
        <v>11</v>
      </c>
      <c r="D47" s="138"/>
      <c r="E47" s="138"/>
      <c r="F47" s="138"/>
      <c r="G47" s="134"/>
      <c r="H47" s="130" t="s">
        <v>72</v>
      </c>
      <c r="I47" s="130"/>
      <c r="J47" s="130"/>
      <c r="K47" s="130"/>
      <c r="L47" s="130"/>
      <c r="M47" s="130"/>
      <c r="N47" s="130"/>
      <c r="O47" s="130"/>
      <c r="P47" s="130"/>
      <c r="Q47" s="130"/>
      <c r="R47" s="130"/>
      <c r="S47" s="130"/>
      <c r="T47" s="141">
        <v>1</v>
      </c>
      <c r="U47" s="141"/>
      <c r="V47" s="130">
        <v>60</v>
      </c>
      <c r="W47" s="130"/>
      <c r="X47" s="139">
        <f>T47*V47</f>
        <v>60</v>
      </c>
      <c r="Y47" s="139"/>
      <c r="Z47" s="140"/>
    </row>
    <row r="48" spans="1:28" ht="21.2" customHeight="1" thickBot="1">
      <c r="B48" s="183" t="s">
        <v>3</v>
      </c>
      <c r="C48" s="184"/>
      <c r="D48" s="184"/>
      <c r="E48" s="184"/>
      <c r="F48" s="184"/>
      <c r="G48" s="185"/>
      <c r="H48" s="186"/>
      <c r="I48" s="184"/>
      <c r="J48" s="184"/>
      <c r="K48" s="184"/>
      <c r="L48" s="184"/>
      <c r="M48" s="184"/>
      <c r="N48" s="184"/>
      <c r="O48" s="184"/>
      <c r="P48" s="184"/>
      <c r="Q48" s="184"/>
      <c r="R48" s="184"/>
      <c r="S48" s="184"/>
      <c r="T48" s="184"/>
      <c r="U48" s="184"/>
      <c r="V48" s="184"/>
      <c r="W48" s="185"/>
      <c r="X48" s="187">
        <f>SUM(X49:Z56)</f>
        <v>1590</v>
      </c>
      <c r="Y48" s="187"/>
      <c r="Z48" s="188"/>
    </row>
    <row r="49" spans="1:26" ht="21.2" customHeight="1">
      <c r="B49" s="8" t="s">
        <v>31</v>
      </c>
      <c r="C49" s="138" t="s">
        <v>87</v>
      </c>
      <c r="D49" s="138"/>
      <c r="E49" s="138"/>
      <c r="F49" s="138"/>
      <c r="G49" s="134"/>
      <c r="H49" s="195" t="s">
        <v>73</v>
      </c>
      <c r="I49" s="195"/>
      <c r="J49" s="195"/>
      <c r="K49" s="195"/>
      <c r="L49" s="195"/>
      <c r="M49" s="195"/>
      <c r="N49" s="195"/>
      <c r="O49" s="195"/>
      <c r="P49" s="195"/>
      <c r="Q49" s="195"/>
      <c r="R49" s="195"/>
      <c r="S49" s="195"/>
      <c r="T49" s="196">
        <v>1</v>
      </c>
      <c r="U49" s="196"/>
      <c r="V49" s="195">
        <v>150</v>
      </c>
      <c r="W49" s="195"/>
      <c r="X49" s="139">
        <f>T49*V49</f>
        <v>150</v>
      </c>
      <c r="Y49" s="139"/>
      <c r="Z49" s="140"/>
    </row>
    <row r="50" spans="1:26" ht="21.2" customHeight="1">
      <c r="B50" s="9" t="s">
        <v>31</v>
      </c>
      <c r="C50" s="138" t="s">
        <v>97</v>
      </c>
      <c r="D50" s="138"/>
      <c r="E50" s="138"/>
      <c r="F50" s="138"/>
      <c r="G50" s="134"/>
      <c r="H50" s="130" t="s">
        <v>73</v>
      </c>
      <c r="I50" s="130"/>
      <c r="J50" s="130"/>
      <c r="K50" s="130"/>
      <c r="L50" s="130"/>
      <c r="M50" s="130"/>
      <c r="N50" s="130"/>
      <c r="O50" s="130"/>
      <c r="P50" s="130"/>
      <c r="Q50" s="130"/>
      <c r="R50" s="130"/>
      <c r="S50" s="130"/>
      <c r="T50" s="141">
        <v>1</v>
      </c>
      <c r="U50" s="141"/>
      <c r="V50" s="130">
        <v>130</v>
      </c>
      <c r="W50" s="130"/>
      <c r="X50" s="139">
        <f t="shared" ref="X50:X53" si="1">T50*V50</f>
        <v>130</v>
      </c>
      <c r="Y50" s="139"/>
      <c r="Z50" s="140"/>
    </row>
    <row r="51" spans="1:26" ht="21.2" customHeight="1">
      <c r="B51" s="9" t="s">
        <v>31</v>
      </c>
      <c r="C51" s="138" t="s">
        <v>97</v>
      </c>
      <c r="D51" s="138"/>
      <c r="E51" s="138"/>
      <c r="F51" s="138"/>
      <c r="G51" s="134"/>
      <c r="H51" s="130" t="s">
        <v>73</v>
      </c>
      <c r="I51" s="130"/>
      <c r="J51" s="130"/>
      <c r="K51" s="130"/>
      <c r="L51" s="130"/>
      <c r="M51" s="130"/>
      <c r="N51" s="130"/>
      <c r="O51" s="130"/>
      <c r="P51" s="130"/>
      <c r="Q51" s="130"/>
      <c r="R51" s="130"/>
      <c r="S51" s="130"/>
      <c r="T51" s="141">
        <v>1</v>
      </c>
      <c r="U51" s="141"/>
      <c r="V51" s="130">
        <v>110</v>
      </c>
      <c r="W51" s="130"/>
      <c r="X51" s="139">
        <f t="shared" si="1"/>
        <v>110</v>
      </c>
      <c r="Y51" s="139"/>
      <c r="Z51" s="140"/>
    </row>
    <row r="52" spans="1:26" ht="21.2" customHeight="1">
      <c r="B52" s="9" t="s">
        <v>31</v>
      </c>
      <c r="C52" s="138" t="s">
        <v>87</v>
      </c>
      <c r="D52" s="138"/>
      <c r="E52" s="138"/>
      <c r="F52" s="138"/>
      <c r="G52" s="134"/>
      <c r="H52" s="130" t="s">
        <v>109</v>
      </c>
      <c r="I52" s="130"/>
      <c r="J52" s="130"/>
      <c r="K52" s="130"/>
      <c r="L52" s="130"/>
      <c r="M52" s="130"/>
      <c r="N52" s="130"/>
      <c r="O52" s="130"/>
      <c r="P52" s="130"/>
      <c r="Q52" s="130"/>
      <c r="R52" s="130"/>
      <c r="S52" s="130"/>
      <c r="T52" s="141">
        <v>3</v>
      </c>
      <c r="U52" s="141"/>
      <c r="V52" s="130">
        <v>150</v>
      </c>
      <c r="W52" s="130"/>
      <c r="X52" s="139">
        <f t="shared" si="1"/>
        <v>450</v>
      </c>
      <c r="Y52" s="139"/>
      <c r="Z52" s="140"/>
    </row>
    <row r="53" spans="1:26" ht="21.2" customHeight="1">
      <c r="B53" s="9" t="s">
        <v>31</v>
      </c>
      <c r="C53" s="138" t="s">
        <v>37</v>
      </c>
      <c r="D53" s="138"/>
      <c r="E53" s="138"/>
      <c r="F53" s="138"/>
      <c r="G53" s="134"/>
      <c r="H53" s="130" t="s">
        <v>99</v>
      </c>
      <c r="I53" s="130"/>
      <c r="J53" s="130"/>
      <c r="K53" s="130"/>
      <c r="L53" s="130"/>
      <c r="M53" s="130"/>
      <c r="N53" s="130"/>
      <c r="O53" s="130"/>
      <c r="P53" s="130"/>
      <c r="Q53" s="130"/>
      <c r="R53" s="130"/>
      <c r="S53" s="130"/>
      <c r="T53" s="141">
        <v>1</v>
      </c>
      <c r="U53" s="141"/>
      <c r="V53" s="130">
        <v>200</v>
      </c>
      <c r="W53" s="130"/>
      <c r="X53" s="139">
        <f t="shared" si="1"/>
        <v>200</v>
      </c>
      <c r="Y53" s="139"/>
      <c r="Z53" s="140"/>
    </row>
    <row r="54" spans="1:26" ht="21.2" customHeight="1">
      <c r="B54" s="9" t="s">
        <v>31</v>
      </c>
      <c r="C54" s="138" t="s">
        <v>14</v>
      </c>
      <c r="D54" s="138"/>
      <c r="E54" s="138"/>
      <c r="F54" s="138"/>
      <c r="G54" s="134"/>
      <c r="H54" s="130" t="s">
        <v>16</v>
      </c>
      <c r="I54" s="130"/>
      <c r="J54" s="130"/>
      <c r="K54" s="130"/>
      <c r="L54" s="130"/>
      <c r="M54" s="130"/>
      <c r="N54" s="130"/>
      <c r="O54" s="130"/>
      <c r="P54" s="130"/>
      <c r="Q54" s="130"/>
      <c r="R54" s="130"/>
      <c r="S54" s="130"/>
      <c r="T54" s="141"/>
      <c r="U54" s="141"/>
      <c r="V54" s="130"/>
      <c r="W54" s="130"/>
      <c r="X54" s="139">
        <v>30</v>
      </c>
      <c r="Y54" s="139"/>
      <c r="Z54" s="140"/>
    </row>
    <row r="55" spans="1:26" ht="21.2" customHeight="1">
      <c r="B55" s="9" t="s">
        <v>31</v>
      </c>
      <c r="C55" s="138" t="s">
        <v>10</v>
      </c>
      <c r="D55" s="138"/>
      <c r="E55" s="138"/>
      <c r="F55" s="138"/>
      <c r="G55" s="134"/>
      <c r="H55" s="130" t="s">
        <v>108</v>
      </c>
      <c r="I55" s="130"/>
      <c r="J55" s="130"/>
      <c r="K55" s="130"/>
      <c r="L55" s="130"/>
      <c r="M55" s="130"/>
      <c r="N55" s="130"/>
      <c r="O55" s="130"/>
      <c r="P55" s="130"/>
      <c r="Q55" s="130"/>
      <c r="R55" s="130"/>
      <c r="S55" s="130"/>
      <c r="T55" s="131"/>
      <c r="U55" s="132"/>
      <c r="V55" s="133"/>
      <c r="W55" s="134"/>
      <c r="X55" s="135">
        <v>20</v>
      </c>
      <c r="Y55" s="136"/>
      <c r="Z55" s="137"/>
    </row>
    <row r="56" spans="1:26" ht="21.2" customHeight="1" thickBot="1">
      <c r="B56" s="9" t="s">
        <v>31</v>
      </c>
      <c r="C56" s="138" t="s">
        <v>39</v>
      </c>
      <c r="D56" s="138"/>
      <c r="E56" s="138"/>
      <c r="F56" s="138"/>
      <c r="G56" s="134"/>
      <c r="H56" s="133" t="s">
        <v>48</v>
      </c>
      <c r="I56" s="138"/>
      <c r="J56" s="138"/>
      <c r="K56" s="138"/>
      <c r="L56" s="138"/>
      <c r="M56" s="138"/>
      <c r="N56" s="138"/>
      <c r="O56" s="138"/>
      <c r="P56" s="138"/>
      <c r="Q56" s="138"/>
      <c r="R56" s="138"/>
      <c r="S56" s="134"/>
      <c r="T56" s="131">
        <v>1</v>
      </c>
      <c r="U56" s="132"/>
      <c r="V56" s="133">
        <v>500</v>
      </c>
      <c r="W56" s="134"/>
      <c r="X56" s="139">
        <f>T56*V56</f>
        <v>500</v>
      </c>
      <c r="Y56" s="139"/>
      <c r="Z56" s="140"/>
    </row>
    <row r="57" spans="1:26" ht="21.2" customHeight="1" thickBot="1">
      <c r="B57" s="202" t="s">
        <v>6</v>
      </c>
      <c r="C57" s="203"/>
      <c r="D57" s="203"/>
      <c r="E57" s="203"/>
      <c r="F57" s="203"/>
      <c r="G57" s="204"/>
      <c r="H57" s="205"/>
      <c r="I57" s="206"/>
      <c r="J57" s="206"/>
      <c r="K57" s="206"/>
      <c r="L57" s="206"/>
      <c r="M57" s="206"/>
      <c r="N57" s="206"/>
      <c r="O57" s="206"/>
      <c r="P57" s="206"/>
      <c r="Q57" s="206"/>
      <c r="R57" s="206"/>
      <c r="S57" s="206"/>
      <c r="T57" s="206"/>
      <c r="U57" s="206"/>
      <c r="V57" s="206"/>
      <c r="W57" s="207"/>
      <c r="X57" s="168">
        <f>X42+X45+X48</f>
        <v>29750</v>
      </c>
      <c r="Y57" s="169"/>
      <c r="Z57" s="208"/>
    </row>
    <row r="58" spans="1:26" ht="21.2" customHeight="1">
      <c r="S58" s="35"/>
      <c r="T58" s="35"/>
      <c r="U58" s="35"/>
      <c r="V58" s="35"/>
      <c r="W58" s="35"/>
      <c r="X58" s="35"/>
      <c r="Y58" s="35"/>
      <c r="Z58" s="34"/>
    </row>
    <row r="59" spans="1:26" ht="21.2" customHeight="1">
      <c r="A59" s="5" t="s">
        <v>17</v>
      </c>
      <c r="N59" s="192" t="s">
        <v>81</v>
      </c>
      <c r="O59" s="192"/>
      <c r="P59" s="192"/>
      <c r="Q59" s="192"/>
      <c r="R59" s="192"/>
      <c r="S59" s="192"/>
      <c r="T59" s="192"/>
      <c r="U59" s="192"/>
      <c r="V59" s="192"/>
      <c r="W59" s="192"/>
      <c r="X59" s="192"/>
      <c r="Y59" s="192"/>
      <c r="Z59" s="192"/>
    </row>
    <row r="60" spans="1:26" ht="21.2" customHeight="1">
      <c r="N60" s="192"/>
      <c r="O60" s="192"/>
      <c r="P60" s="192"/>
      <c r="Q60" s="192"/>
      <c r="R60" s="192"/>
      <c r="S60" s="192"/>
      <c r="T60" s="192"/>
      <c r="U60" s="192"/>
      <c r="V60" s="192"/>
      <c r="W60" s="192"/>
      <c r="X60" s="192"/>
      <c r="Y60" s="192"/>
      <c r="Z60" s="192"/>
    </row>
    <row r="61" spans="1:26" ht="21.2" customHeight="1" thickBot="1">
      <c r="A61" s="5" t="s">
        <v>42</v>
      </c>
      <c r="Y61" s="7"/>
      <c r="Z61" s="7" t="s">
        <v>33</v>
      </c>
    </row>
    <row r="62" spans="1:26" ht="21.2" customHeight="1" thickBot="1">
      <c r="B62" s="156" t="s">
        <v>27</v>
      </c>
      <c r="C62" s="157"/>
      <c r="D62" s="157"/>
      <c r="E62" s="157"/>
      <c r="F62" s="157"/>
      <c r="G62" s="157"/>
      <c r="H62" s="157" t="s">
        <v>41</v>
      </c>
      <c r="I62" s="157"/>
      <c r="J62" s="157"/>
      <c r="K62" s="157"/>
      <c r="L62" s="157"/>
      <c r="M62" s="157"/>
      <c r="N62" s="157"/>
      <c r="O62" s="157"/>
      <c r="P62" s="157"/>
      <c r="Q62" s="157"/>
      <c r="R62" s="157"/>
      <c r="S62" s="157"/>
      <c r="T62" s="157" t="s">
        <v>28</v>
      </c>
      <c r="U62" s="157"/>
      <c r="V62" s="157" t="s">
        <v>29</v>
      </c>
      <c r="W62" s="157"/>
      <c r="X62" s="157" t="s">
        <v>30</v>
      </c>
      <c r="Y62" s="157"/>
      <c r="Z62" s="164"/>
    </row>
    <row r="63" spans="1:26" ht="21.2" customHeight="1" thickBot="1">
      <c r="B63" s="183" t="s">
        <v>1</v>
      </c>
      <c r="C63" s="184"/>
      <c r="D63" s="184"/>
      <c r="E63" s="184"/>
      <c r="F63" s="184"/>
      <c r="G63" s="185"/>
      <c r="H63" s="186"/>
      <c r="I63" s="184"/>
      <c r="J63" s="184"/>
      <c r="K63" s="184"/>
      <c r="L63" s="184"/>
      <c r="M63" s="184"/>
      <c r="N63" s="184"/>
      <c r="O63" s="184"/>
      <c r="P63" s="184"/>
      <c r="Q63" s="184"/>
      <c r="R63" s="184"/>
      <c r="S63" s="184"/>
      <c r="T63" s="184"/>
      <c r="U63" s="184"/>
      <c r="V63" s="184"/>
      <c r="W63" s="185"/>
      <c r="X63" s="187">
        <f>SUM(X64:Z66)</f>
        <v>28100</v>
      </c>
      <c r="Y63" s="187"/>
      <c r="Z63" s="188"/>
    </row>
    <row r="64" spans="1:26" ht="21.2" customHeight="1">
      <c r="B64" s="8" t="s">
        <v>31</v>
      </c>
      <c r="C64" s="138" t="s">
        <v>36</v>
      </c>
      <c r="D64" s="138"/>
      <c r="E64" s="138"/>
      <c r="F64" s="138"/>
      <c r="G64" s="134"/>
      <c r="H64" s="195" t="s">
        <v>69</v>
      </c>
      <c r="I64" s="195"/>
      <c r="J64" s="195"/>
      <c r="K64" s="195"/>
      <c r="L64" s="195"/>
      <c r="M64" s="195"/>
      <c r="N64" s="195"/>
      <c r="O64" s="195"/>
      <c r="P64" s="195"/>
      <c r="Q64" s="195"/>
      <c r="R64" s="195"/>
      <c r="S64" s="195"/>
      <c r="T64" s="196" t="s">
        <v>71</v>
      </c>
      <c r="U64" s="196"/>
      <c r="V64" s="195"/>
      <c r="W64" s="195"/>
      <c r="X64" s="197">
        <v>27600</v>
      </c>
      <c r="Y64" s="197"/>
      <c r="Z64" s="198"/>
    </row>
    <row r="65" spans="2:28" ht="21.2" customHeight="1">
      <c r="B65" s="9" t="s">
        <v>31</v>
      </c>
      <c r="C65" s="138" t="s">
        <v>9</v>
      </c>
      <c r="D65" s="138"/>
      <c r="E65" s="138"/>
      <c r="F65" s="138"/>
      <c r="G65" s="134"/>
      <c r="H65" s="130" t="s">
        <v>43</v>
      </c>
      <c r="I65" s="130"/>
      <c r="J65" s="130"/>
      <c r="K65" s="130"/>
      <c r="L65" s="130"/>
      <c r="M65" s="130"/>
      <c r="N65" s="130"/>
      <c r="O65" s="130"/>
      <c r="P65" s="130"/>
      <c r="Q65" s="130"/>
      <c r="R65" s="130"/>
      <c r="S65" s="130"/>
      <c r="T65" s="141">
        <v>30</v>
      </c>
      <c r="U65" s="141"/>
      <c r="V65" s="130">
        <v>10</v>
      </c>
      <c r="W65" s="130"/>
      <c r="X65" s="139">
        <f>T65*V65</f>
        <v>300</v>
      </c>
      <c r="Y65" s="139"/>
      <c r="Z65" s="140"/>
    </row>
    <row r="66" spans="2:28" ht="21.2" customHeight="1" thickBot="1">
      <c r="B66" s="9" t="s">
        <v>31</v>
      </c>
      <c r="C66" s="138" t="s">
        <v>9</v>
      </c>
      <c r="D66" s="138"/>
      <c r="E66" s="138"/>
      <c r="F66" s="138"/>
      <c r="G66" s="134"/>
      <c r="H66" s="130" t="s">
        <v>113</v>
      </c>
      <c r="I66" s="130"/>
      <c r="J66" s="130"/>
      <c r="K66" s="130"/>
      <c r="L66" s="130"/>
      <c r="M66" s="130"/>
      <c r="N66" s="130"/>
      <c r="O66" s="130"/>
      <c r="P66" s="130"/>
      <c r="Q66" s="130"/>
      <c r="R66" s="130"/>
      <c r="S66" s="130"/>
      <c r="T66" s="141">
        <v>20</v>
      </c>
      <c r="U66" s="141"/>
      <c r="V66" s="130">
        <v>10</v>
      </c>
      <c r="W66" s="130"/>
      <c r="X66" s="139">
        <f>T66*V66</f>
        <v>200</v>
      </c>
      <c r="Y66" s="139"/>
      <c r="Z66" s="140"/>
    </row>
    <row r="67" spans="2:28" ht="21.2" customHeight="1" thickBot="1">
      <c r="B67" s="183" t="s">
        <v>32</v>
      </c>
      <c r="C67" s="184"/>
      <c r="D67" s="184"/>
      <c r="E67" s="184"/>
      <c r="F67" s="184"/>
      <c r="G67" s="185"/>
      <c r="H67" s="186"/>
      <c r="I67" s="184"/>
      <c r="J67" s="184"/>
      <c r="K67" s="184"/>
      <c r="L67" s="184"/>
      <c r="M67" s="184"/>
      <c r="N67" s="184"/>
      <c r="O67" s="184"/>
      <c r="P67" s="184"/>
      <c r="Q67" s="184"/>
      <c r="R67" s="184"/>
      <c r="S67" s="184"/>
      <c r="T67" s="184"/>
      <c r="U67" s="184"/>
      <c r="V67" s="184"/>
      <c r="W67" s="185"/>
      <c r="X67" s="187">
        <f>SUM(X68:Z69)</f>
        <v>260</v>
      </c>
      <c r="Y67" s="187"/>
      <c r="Z67" s="188"/>
    </row>
    <row r="68" spans="2:28" ht="21.2" customHeight="1">
      <c r="B68" s="9" t="s">
        <v>31</v>
      </c>
      <c r="C68" s="138" t="s">
        <v>11</v>
      </c>
      <c r="D68" s="138"/>
      <c r="E68" s="138"/>
      <c r="F68" s="138"/>
      <c r="G68" s="134"/>
      <c r="H68" s="130" t="s">
        <v>44</v>
      </c>
      <c r="I68" s="130"/>
      <c r="J68" s="130"/>
      <c r="K68" s="130"/>
      <c r="L68" s="130"/>
      <c r="M68" s="130"/>
      <c r="N68" s="130"/>
      <c r="O68" s="130"/>
      <c r="P68" s="130"/>
      <c r="Q68" s="130"/>
      <c r="R68" s="130"/>
      <c r="S68" s="130"/>
      <c r="T68" s="141">
        <v>4</v>
      </c>
      <c r="U68" s="141"/>
      <c r="V68" s="130">
        <v>50</v>
      </c>
      <c r="W68" s="130"/>
      <c r="X68" s="139">
        <f>T68*V68</f>
        <v>200</v>
      </c>
      <c r="Y68" s="139"/>
      <c r="Z68" s="140"/>
      <c r="AB68" s="5"/>
    </row>
    <row r="69" spans="2:28" ht="21.2" customHeight="1" thickBot="1">
      <c r="B69" s="9" t="s">
        <v>31</v>
      </c>
      <c r="C69" s="138" t="s">
        <v>11</v>
      </c>
      <c r="D69" s="138"/>
      <c r="E69" s="138"/>
      <c r="F69" s="138"/>
      <c r="G69" s="134"/>
      <c r="H69" s="130" t="s">
        <v>72</v>
      </c>
      <c r="I69" s="130"/>
      <c r="J69" s="130"/>
      <c r="K69" s="130"/>
      <c r="L69" s="130"/>
      <c r="M69" s="130"/>
      <c r="N69" s="130"/>
      <c r="O69" s="130"/>
      <c r="P69" s="130"/>
      <c r="Q69" s="130"/>
      <c r="R69" s="130"/>
      <c r="S69" s="130"/>
      <c r="T69" s="141">
        <v>1</v>
      </c>
      <c r="U69" s="141"/>
      <c r="V69" s="130">
        <v>60</v>
      </c>
      <c r="W69" s="130"/>
      <c r="X69" s="139">
        <f>T69*V69</f>
        <v>60</v>
      </c>
      <c r="Y69" s="139"/>
      <c r="Z69" s="140"/>
    </row>
    <row r="70" spans="2:28" ht="21.2" customHeight="1" thickBot="1">
      <c r="B70" s="183" t="s">
        <v>3</v>
      </c>
      <c r="C70" s="184"/>
      <c r="D70" s="184"/>
      <c r="E70" s="184"/>
      <c r="F70" s="184"/>
      <c r="G70" s="185"/>
      <c r="H70" s="186"/>
      <c r="I70" s="184"/>
      <c r="J70" s="184"/>
      <c r="K70" s="184"/>
      <c r="L70" s="184"/>
      <c r="M70" s="184"/>
      <c r="N70" s="184"/>
      <c r="O70" s="184"/>
      <c r="P70" s="184"/>
      <c r="Q70" s="184"/>
      <c r="R70" s="184"/>
      <c r="S70" s="184"/>
      <c r="T70" s="184"/>
      <c r="U70" s="184"/>
      <c r="V70" s="184"/>
      <c r="W70" s="185"/>
      <c r="X70" s="187">
        <f>SUM(X71:Z74)</f>
        <v>1140</v>
      </c>
      <c r="Y70" s="187"/>
      <c r="Z70" s="188"/>
    </row>
    <row r="71" spans="2:28" ht="21.2" customHeight="1">
      <c r="B71" s="9" t="s">
        <v>31</v>
      </c>
      <c r="C71" s="138" t="s">
        <v>87</v>
      </c>
      <c r="D71" s="138"/>
      <c r="E71" s="138"/>
      <c r="F71" s="138"/>
      <c r="G71" s="134"/>
      <c r="H71" s="130" t="s">
        <v>114</v>
      </c>
      <c r="I71" s="130"/>
      <c r="J71" s="130"/>
      <c r="K71" s="130"/>
      <c r="L71" s="130"/>
      <c r="M71" s="130"/>
      <c r="N71" s="130"/>
      <c r="O71" s="130"/>
      <c r="P71" s="130"/>
      <c r="Q71" s="130"/>
      <c r="R71" s="130"/>
      <c r="S71" s="130"/>
      <c r="T71" s="141">
        <v>6</v>
      </c>
      <c r="U71" s="141"/>
      <c r="V71" s="130">
        <v>150</v>
      </c>
      <c r="W71" s="130"/>
      <c r="X71" s="139">
        <f t="shared" ref="X71:X72" si="2">T71*V71</f>
        <v>900</v>
      </c>
      <c r="Y71" s="139"/>
      <c r="Z71" s="140"/>
    </row>
    <row r="72" spans="2:28" ht="21.2" customHeight="1">
      <c r="B72" s="9" t="s">
        <v>31</v>
      </c>
      <c r="C72" s="138" t="s">
        <v>37</v>
      </c>
      <c r="D72" s="138"/>
      <c r="E72" s="138"/>
      <c r="F72" s="138"/>
      <c r="G72" s="134"/>
      <c r="H72" s="130" t="s">
        <v>99</v>
      </c>
      <c r="I72" s="130"/>
      <c r="J72" s="130"/>
      <c r="K72" s="130"/>
      <c r="L72" s="130"/>
      <c r="M72" s="130"/>
      <c r="N72" s="130"/>
      <c r="O72" s="130"/>
      <c r="P72" s="130"/>
      <c r="Q72" s="130"/>
      <c r="R72" s="130"/>
      <c r="S72" s="130"/>
      <c r="T72" s="141">
        <v>1</v>
      </c>
      <c r="U72" s="141"/>
      <c r="V72" s="130">
        <v>200</v>
      </c>
      <c r="W72" s="130"/>
      <c r="X72" s="139">
        <f t="shared" si="2"/>
        <v>200</v>
      </c>
      <c r="Y72" s="139"/>
      <c r="Z72" s="140"/>
    </row>
    <row r="73" spans="2:28" ht="21.2" customHeight="1">
      <c r="B73" s="9" t="s">
        <v>31</v>
      </c>
      <c r="C73" s="138" t="s">
        <v>14</v>
      </c>
      <c r="D73" s="138"/>
      <c r="E73" s="138"/>
      <c r="F73" s="138"/>
      <c r="G73" s="134"/>
      <c r="H73" s="130" t="s">
        <v>16</v>
      </c>
      <c r="I73" s="130"/>
      <c r="J73" s="130"/>
      <c r="K73" s="130"/>
      <c r="L73" s="130"/>
      <c r="M73" s="130"/>
      <c r="N73" s="130"/>
      <c r="O73" s="130"/>
      <c r="P73" s="130"/>
      <c r="Q73" s="130"/>
      <c r="R73" s="130"/>
      <c r="S73" s="130"/>
      <c r="T73" s="141"/>
      <c r="U73" s="141"/>
      <c r="V73" s="130"/>
      <c r="W73" s="130"/>
      <c r="X73" s="139">
        <v>20</v>
      </c>
      <c r="Y73" s="139"/>
      <c r="Z73" s="140"/>
    </row>
    <row r="74" spans="2:28" ht="21.2" customHeight="1" thickBot="1">
      <c r="B74" s="9" t="s">
        <v>31</v>
      </c>
      <c r="C74" s="138" t="s">
        <v>10</v>
      </c>
      <c r="D74" s="138"/>
      <c r="E74" s="138"/>
      <c r="F74" s="138"/>
      <c r="G74" s="134"/>
      <c r="H74" s="130" t="s">
        <v>108</v>
      </c>
      <c r="I74" s="130"/>
      <c r="J74" s="130"/>
      <c r="K74" s="130"/>
      <c r="L74" s="130"/>
      <c r="M74" s="130"/>
      <c r="N74" s="130"/>
      <c r="O74" s="130"/>
      <c r="P74" s="130"/>
      <c r="Q74" s="130"/>
      <c r="R74" s="130"/>
      <c r="S74" s="130"/>
      <c r="T74" s="131"/>
      <c r="U74" s="132"/>
      <c r="V74" s="133"/>
      <c r="W74" s="134"/>
      <c r="X74" s="135">
        <v>20</v>
      </c>
      <c r="Y74" s="136"/>
      <c r="Z74" s="137"/>
    </row>
    <row r="75" spans="2:28" ht="21.2" customHeight="1" thickBot="1">
      <c r="B75" s="202" t="s">
        <v>6</v>
      </c>
      <c r="C75" s="203"/>
      <c r="D75" s="203"/>
      <c r="E75" s="203"/>
      <c r="F75" s="203"/>
      <c r="G75" s="204"/>
      <c r="H75" s="205"/>
      <c r="I75" s="206"/>
      <c r="J75" s="206"/>
      <c r="K75" s="206"/>
      <c r="L75" s="206"/>
      <c r="M75" s="206"/>
      <c r="N75" s="206"/>
      <c r="O75" s="206"/>
      <c r="P75" s="206"/>
      <c r="Q75" s="206"/>
      <c r="R75" s="206"/>
      <c r="S75" s="206"/>
      <c r="T75" s="206"/>
      <c r="U75" s="206"/>
      <c r="V75" s="206"/>
      <c r="W75" s="207"/>
      <c r="X75" s="168">
        <f>X63+X67+X70</f>
        <v>29500</v>
      </c>
      <c r="Y75" s="169"/>
      <c r="Z75" s="208"/>
    </row>
    <row r="76" spans="2:28" ht="21.2" customHeight="1">
      <c r="T76" s="32"/>
      <c r="U76" s="32"/>
      <c r="V76" s="32"/>
      <c r="W76" s="32"/>
      <c r="X76" s="32"/>
      <c r="Y76" s="32"/>
      <c r="Z76" s="33" t="s">
        <v>93</v>
      </c>
    </row>
    <row r="77" spans="2:28" ht="21.2" customHeight="1"/>
    <row r="78" spans="2:28" ht="21.2" customHeight="1"/>
    <row r="79" spans="2:28" ht="21.2" customHeight="1"/>
    <row r="80" spans="2:28" ht="21.2" customHeight="1"/>
    <row r="81" ht="21.2" customHeight="1"/>
    <row r="82" ht="21.2" customHeight="1"/>
  </sheetData>
  <sheetProtection algorithmName="SHA-512" hashValue="vuk/ZYT8D+9fc0A99HM/A3gdfHl3qHbY2Fn1OV7btPgSyTImb2D/tIJJ8fe6phUI4Y2rhNgaZG7Cgv548lHUJw==" saltValue="fq708zJ1lpVn29fGQWQwfg==" spinCount="100000" sheet="1" objects="1" scenarios="1"/>
  <mergeCells count="271">
    <mergeCell ref="B75:G75"/>
    <mergeCell ref="H75:W75"/>
    <mergeCell ref="X75:Z75"/>
    <mergeCell ref="C65:G65"/>
    <mergeCell ref="H65:S65"/>
    <mergeCell ref="T65:U65"/>
    <mergeCell ref="V65:W65"/>
    <mergeCell ref="X65:Z65"/>
    <mergeCell ref="C74:G74"/>
    <mergeCell ref="H74:S74"/>
    <mergeCell ref="T74:U74"/>
    <mergeCell ref="V74:W74"/>
    <mergeCell ref="X74:Z74"/>
    <mergeCell ref="C72:G72"/>
    <mergeCell ref="H72:S72"/>
    <mergeCell ref="T72:U72"/>
    <mergeCell ref="V72:W72"/>
    <mergeCell ref="X72:Z72"/>
    <mergeCell ref="C73:G73"/>
    <mergeCell ref="H73:S73"/>
    <mergeCell ref="T73:U73"/>
    <mergeCell ref="V73:W73"/>
    <mergeCell ref="X73:Z73"/>
    <mergeCell ref="C71:G71"/>
    <mergeCell ref="H71:S71"/>
    <mergeCell ref="T71:U71"/>
    <mergeCell ref="V71:W71"/>
    <mergeCell ref="X71:Z71"/>
    <mergeCell ref="B70:G70"/>
    <mergeCell ref="H70:W70"/>
    <mergeCell ref="X70:Z70"/>
    <mergeCell ref="B67:G67"/>
    <mergeCell ref="H67:W67"/>
    <mergeCell ref="X67:Z67"/>
    <mergeCell ref="C68:G68"/>
    <mergeCell ref="H68:S68"/>
    <mergeCell ref="T68:U68"/>
    <mergeCell ref="V68:W68"/>
    <mergeCell ref="X68:Z68"/>
    <mergeCell ref="C69:G69"/>
    <mergeCell ref="H69:S69"/>
    <mergeCell ref="T69:U69"/>
    <mergeCell ref="V69:W69"/>
    <mergeCell ref="X69:Z69"/>
    <mergeCell ref="C64:G64"/>
    <mergeCell ref="H64:S64"/>
    <mergeCell ref="T64:U64"/>
    <mergeCell ref="V64:W64"/>
    <mergeCell ref="X64:Z64"/>
    <mergeCell ref="C66:G66"/>
    <mergeCell ref="H66:S66"/>
    <mergeCell ref="T66:U66"/>
    <mergeCell ref="V66:W66"/>
    <mergeCell ref="X66:Z66"/>
    <mergeCell ref="N59:Z60"/>
    <mergeCell ref="B62:G62"/>
    <mergeCell ref="H62:S62"/>
    <mergeCell ref="T62:U62"/>
    <mergeCell ref="V62:W62"/>
    <mergeCell ref="X62:Z62"/>
    <mergeCell ref="B63:G63"/>
    <mergeCell ref="H63:W63"/>
    <mergeCell ref="X63:Z63"/>
    <mergeCell ref="B57:G57"/>
    <mergeCell ref="H57:W57"/>
    <mergeCell ref="X57:Z57"/>
    <mergeCell ref="C54:G54"/>
    <mergeCell ref="H54:S54"/>
    <mergeCell ref="T54:U54"/>
    <mergeCell ref="V54:W54"/>
    <mergeCell ref="X54:Z54"/>
    <mergeCell ref="C51:G51"/>
    <mergeCell ref="H51:S51"/>
    <mergeCell ref="T51:U51"/>
    <mergeCell ref="V51:W51"/>
    <mergeCell ref="X51:Z51"/>
    <mergeCell ref="C52:G52"/>
    <mergeCell ref="H52:S52"/>
    <mergeCell ref="T52:U52"/>
    <mergeCell ref="V52:W52"/>
    <mergeCell ref="X52:Z52"/>
    <mergeCell ref="C53:G53"/>
    <mergeCell ref="H53:S53"/>
    <mergeCell ref="T53:U53"/>
    <mergeCell ref="V53:W53"/>
    <mergeCell ref="X53:Z53"/>
    <mergeCell ref="C55:G55"/>
    <mergeCell ref="C49:G49"/>
    <mergeCell ref="H49:S49"/>
    <mergeCell ref="T49:U49"/>
    <mergeCell ref="V49:W49"/>
    <mergeCell ref="X49:Z49"/>
    <mergeCell ref="C50:G50"/>
    <mergeCell ref="H50:S50"/>
    <mergeCell ref="T50:U50"/>
    <mergeCell ref="V50:W50"/>
    <mergeCell ref="X50:Z50"/>
    <mergeCell ref="B48:G48"/>
    <mergeCell ref="H48:W48"/>
    <mergeCell ref="X48:Z48"/>
    <mergeCell ref="C46:G46"/>
    <mergeCell ref="H46:S46"/>
    <mergeCell ref="T46:U46"/>
    <mergeCell ref="V46:W46"/>
    <mergeCell ref="X46:Z46"/>
    <mergeCell ref="C47:G47"/>
    <mergeCell ref="H47:S47"/>
    <mergeCell ref="T47:U47"/>
    <mergeCell ref="V47:W47"/>
    <mergeCell ref="X47:Z47"/>
    <mergeCell ref="B41:G41"/>
    <mergeCell ref="H41:S41"/>
    <mergeCell ref="T41:U41"/>
    <mergeCell ref="V41:W41"/>
    <mergeCell ref="X41:Z41"/>
    <mergeCell ref="B45:G45"/>
    <mergeCell ref="H45:W45"/>
    <mergeCell ref="X45:Z45"/>
    <mergeCell ref="C44:G44"/>
    <mergeCell ref="H44:S44"/>
    <mergeCell ref="T44:U44"/>
    <mergeCell ref="V44:W44"/>
    <mergeCell ref="X44:Z44"/>
    <mergeCell ref="B42:G42"/>
    <mergeCell ref="H42:W42"/>
    <mergeCell ref="X42:Z42"/>
    <mergeCell ref="C43:G43"/>
    <mergeCell ref="H43:S43"/>
    <mergeCell ref="T43:U43"/>
    <mergeCell ref="V43:W43"/>
    <mergeCell ref="X43:Z43"/>
    <mergeCell ref="C35:G35"/>
    <mergeCell ref="H35:S35"/>
    <mergeCell ref="T35:U35"/>
    <mergeCell ref="V35:W35"/>
    <mergeCell ref="X35:Z35"/>
    <mergeCell ref="B36:G36"/>
    <mergeCell ref="H36:W36"/>
    <mergeCell ref="X36:Z36"/>
    <mergeCell ref="N38:Z39"/>
    <mergeCell ref="C29:G29"/>
    <mergeCell ref="H29:S29"/>
    <mergeCell ref="T29:U29"/>
    <mergeCell ref="V29:W29"/>
    <mergeCell ref="X29:Z29"/>
    <mergeCell ref="C30:G30"/>
    <mergeCell ref="H30:S30"/>
    <mergeCell ref="T30:U30"/>
    <mergeCell ref="V30:W30"/>
    <mergeCell ref="X30:Z30"/>
    <mergeCell ref="B28:G28"/>
    <mergeCell ref="H28:W28"/>
    <mergeCell ref="X28:Z28"/>
    <mergeCell ref="C26:G26"/>
    <mergeCell ref="H26:S26"/>
    <mergeCell ref="T26:U26"/>
    <mergeCell ref="V26:W26"/>
    <mergeCell ref="X26:Z26"/>
    <mergeCell ref="C27:G27"/>
    <mergeCell ref="H27:S27"/>
    <mergeCell ref="T27:U27"/>
    <mergeCell ref="V27:W27"/>
    <mergeCell ref="X27:Z27"/>
    <mergeCell ref="C24:G24"/>
    <mergeCell ref="H24:S24"/>
    <mergeCell ref="T24:U24"/>
    <mergeCell ref="V24:W24"/>
    <mergeCell ref="X24:Z24"/>
    <mergeCell ref="C25:G25"/>
    <mergeCell ref="H25:S25"/>
    <mergeCell ref="T25:U25"/>
    <mergeCell ref="V25:W25"/>
    <mergeCell ref="X25:Z25"/>
    <mergeCell ref="B23:G23"/>
    <mergeCell ref="H23:W23"/>
    <mergeCell ref="X23:Z23"/>
    <mergeCell ref="C22:G22"/>
    <mergeCell ref="H22:S22"/>
    <mergeCell ref="T22:U22"/>
    <mergeCell ref="V22:W22"/>
    <mergeCell ref="X22:Z22"/>
    <mergeCell ref="C21:G21"/>
    <mergeCell ref="H21:S21"/>
    <mergeCell ref="T21:U21"/>
    <mergeCell ref="V21:W21"/>
    <mergeCell ref="X21:Z21"/>
    <mergeCell ref="B19:G19"/>
    <mergeCell ref="H19:S19"/>
    <mergeCell ref="T19:U19"/>
    <mergeCell ref="V19:W19"/>
    <mergeCell ref="X19:Z19"/>
    <mergeCell ref="B20:G20"/>
    <mergeCell ref="H20:W20"/>
    <mergeCell ref="X20:Z20"/>
    <mergeCell ref="B14:F14"/>
    <mergeCell ref="G14:J14"/>
    <mergeCell ref="K14:N14"/>
    <mergeCell ref="O14:R14"/>
    <mergeCell ref="S14:V14"/>
    <mergeCell ref="W14:Z14"/>
    <mergeCell ref="N16:Z17"/>
    <mergeCell ref="G9:J9"/>
    <mergeCell ref="K9:N9"/>
    <mergeCell ref="O9:R9"/>
    <mergeCell ref="S9:V9"/>
    <mergeCell ref="W9:Z9"/>
    <mergeCell ref="B12:F12"/>
    <mergeCell ref="G12:J12"/>
    <mergeCell ref="K12:N12"/>
    <mergeCell ref="O12:R12"/>
    <mergeCell ref="S12:V12"/>
    <mergeCell ref="W12:Z12"/>
    <mergeCell ref="B11:F11"/>
    <mergeCell ref="G11:J11"/>
    <mergeCell ref="K11:N11"/>
    <mergeCell ref="O11:R11"/>
    <mergeCell ref="S11:V11"/>
    <mergeCell ref="W11:Z11"/>
    <mergeCell ref="B13:F13"/>
    <mergeCell ref="G13:J13"/>
    <mergeCell ref="K13:N13"/>
    <mergeCell ref="O13:R13"/>
    <mergeCell ref="S13:V13"/>
    <mergeCell ref="W13:Z13"/>
    <mergeCell ref="E3:V3"/>
    <mergeCell ref="A5:D5"/>
    <mergeCell ref="E5:N5"/>
    <mergeCell ref="O5:R5"/>
    <mergeCell ref="S5:Z5"/>
    <mergeCell ref="B8:F8"/>
    <mergeCell ref="G8:J8"/>
    <mergeCell ref="K8:N8"/>
    <mergeCell ref="O8:R8"/>
    <mergeCell ref="S8:V8"/>
    <mergeCell ref="B10:F10"/>
    <mergeCell ref="G10:J10"/>
    <mergeCell ref="K10:N10"/>
    <mergeCell ref="O10:R10"/>
    <mergeCell ref="S10:V10"/>
    <mergeCell ref="W10:Z10"/>
    <mergeCell ref="W8:Z8"/>
    <mergeCell ref="B9:F9"/>
    <mergeCell ref="C31:G31"/>
    <mergeCell ref="H31:S31"/>
    <mergeCell ref="T31:U31"/>
    <mergeCell ref="V31:W31"/>
    <mergeCell ref="X31:Z31"/>
    <mergeCell ref="C34:G34"/>
    <mergeCell ref="H34:S34"/>
    <mergeCell ref="T34:U34"/>
    <mergeCell ref="V34:W34"/>
    <mergeCell ref="X34:Z34"/>
    <mergeCell ref="C33:G33"/>
    <mergeCell ref="H33:S33"/>
    <mergeCell ref="T33:U33"/>
    <mergeCell ref="V33:W33"/>
    <mergeCell ref="X33:Z33"/>
    <mergeCell ref="C32:G32"/>
    <mergeCell ref="H32:S32"/>
    <mergeCell ref="T32:U32"/>
    <mergeCell ref="V32:W32"/>
    <mergeCell ref="X32:Z32"/>
    <mergeCell ref="H55:S55"/>
    <mergeCell ref="T55:U55"/>
    <mergeCell ref="V55:W55"/>
    <mergeCell ref="X55:Z55"/>
    <mergeCell ref="C56:G56"/>
    <mergeCell ref="H56:S56"/>
    <mergeCell ref="T56:U56"/>
    <mergeCell ref="V56:W56"/>
    <mergeCell ref="X56:Z56"/>
  </mergeCells>
  <phoneticPr fontId="1"/>
  <printOptions horizontalCentered="1"/>
  <pageMargins left="0.70866141732283472" right="0.70866141732283472" top="0.74803149606299213" bottom="0.74803149606299213" header="0.31496062992125984" footer="0.31496062992125984"/>
  <pageSetup paperSize="9" scale="73" fitToHeight="0" orientation="portrait" r:id="rId1"/>
  <rowBreaks count="3" manualBreakCount="3">
    <brk id="15" max="27" man="1"/>
    <brk id="37" max="27" man="1"/>
    <brk id="58" max="2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A27AFAE-3E44-4DB6-A314-15DFBFCC90F8}">
          <x14:formula1>
            <xm:f>プルダウン!$B$3:$B$5</xm:f>
          </x14:formula1>
          <xm:sqref>C24:G27 C46:G47 C68:G69</xm:sqref>
        </x14:dataValidation>
        <x14:dataValidation type="list" allowBlank="1" showInputMessage="1" showErrorMessage="1" xr:uid="{17ACB660-52EC-4B4B-90FF-58E9605462E5}">
          <x14:formula1>
            <xm:f>プルダウン!$A$3:$A$5</xm:f>
          </x14:formula1>
          <xm:sqref>C21:G22 C43:G44 C64:G66</xm:sqref>
        </x14:dataValidation>
        <x14:dataValidation type="list" allowBlank="1" showInputMessage="1" showErrorMessage="1" xr:uid="{5E9C9B7C-B992-4BC2-986F-A8A1EB52A4A7}">
          <x14:formula1>
            <xm:f>プルダウン!$C$3:$C$8</xm:f>
          </x14:formula1>
          <xm:sqref>C29:G35 C49:G56 C71:G74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2984-ACC1-4C46-8682-C3962BF462E2}">
  <sheetPr codeName="Sheet3"/>
  <dimension ref="A1:Z274"/>
  <sheetViews>
    <sheetView view="pageBreakPreview" zoomScaleNormal="100" zoomScaleSheetLayoutView="100" workbookViewId="0">
      <selection activeCell="AA264" sqref="AA264"/>
    </sheetView>
  </sheetViews>
  <sheetFormatPr defaultColWidth="8.75" defaultRowHeight="18.75"/>
  <cols>
    <col min="1" max="26" width="2.875" style="36" customWidth="1"/>
    <col min="27" max="27" width="8.75" style="36"/>
    <col min="28" max="52" width="2.75" style="36" customWidth="1"/>
    <col min="53" max="16384" width="8.75" style="36"/>
  </cols>
  <sheetData>
    <row r="1" spans="1:26" ht="21.2" customHeight="1">
      <c r="A1" s="45" t="s">
        <v>17</v>
      </c>
      <c r="B1" s="45"/>
      <c r="C1" s="45"/>
      <c r="D1" s="45"/>
      <c r="E1" s="45"/>
      <c r="F1" s="45"/>
      <c r="G1" s="45"/>
      <c r="H1" s="45"/>
      <c r="I1" s="45"/>
      <c r="J1" s="45"/>
      <c r="K1" s="45"/>
      <c r="L1" s="45"/>
      <c r="M1" s="45"/>
      <c r="N1" s="45"/>
      <c r="O1" s="45"/>
      <c r="P1" s="45"/>
      <c r="Q1" s="45"/>
      <c r="R1" s="45"/>
      <c r="S1" s="45"/>
      <c r="T1" s="45"/>
      <c r="U1" s="45"/>
      <c r="V1" s="45"/>
      <c r="W1" s="45"/>
      <c r="X1" s="45"/>
      <c r="Y1" s="45"/>
      <c r="Z1" s="45"/>
    </row>
    <row r="2" spans="1:26" ht="11.25" customHeight="1">
      <c r="A2" s="45"/>
      <c r="B2" s="45"/>
      <c r="C2" s="45"/>
      <c r="D2" s="45"/>
      <c r="E2" s="45"/>
      <c r="F2" s="45"/>
      <c r="G2" s="45"/>
      <c r="H2" s="45"/>
      <c r="I2" s="45"/>
      <c r="J2" s="45"/>
      <c r="K2" s="45"/>
      <c r="L2" s="45"/>
      <c r="M2" s="45"/>
      <c r="N2" s="45"/>
      <c r="O2" s="45"/>
      <c r="P2" s="45"/>
      <c r="Q2" s="45"/>
      <c r="R2" s="45"/>
      <c r="S2" s="45"/>
      <c r="T2" s="45"/>
      <c r="U2" s="45"/>
      <c r="V2" s="45"/>
      <c r="W2" s="45"/>
      <c r="X2" s="45"/>
      <c r="Y2" s="45"/>
      <c r="Z2" s="45"/>
    </row>
    <row r="3" spans="1:26" ht="21.2" customHeight="1" thickBot="1">
      <c r="A3" s="45"/>
      <c r="B3" s="45"/>
      <c r="C3" s="45"/>
      <c r="D3" s="45"/>
      <c r="E3" s="51" t="s">
        <v>0</v>
      </c>
      <c r="F3" s="51"/>
      <c r="G3" s="51"/>
      <c r="H3" s="51"/>
      <c r="I3" s="51"/>
      <c r="J3" s="51"/>
      <c r="K3" s="51"/>
      <c r="L3" s="51"/>
      <c r="M3" s="51"/>
      <c r="N3" s="51"/>
      <c r="O3" s="51"/>
      <c r="P3" s="51"/>
      <c r="Q3" s="51"/>
      <c r="R3" s="51"/>
      <c r="S3" s="51"/>
      <c r="T3" s="51"/>
      <c r="U3" s="51"/>
      <c r="V3" s="51"/>
      <c r="W3" s="45"/>
      <c r="X3" s="45"/>
      <c r="Y3" s="45"/>
      <c r="Z3" s="45"/>
    </row>
    <row r="4" spans="1:26" ht="11.25" customHeight="1" thickBot="1"/>
    <row r="5" spans="1:26" ht="21.2" customHeight="1" thickBot="1">
      <c r="A5" s="52" t="s">
        <v>4</v>
      </c>
      <c r="B5" s="53"/>
      <c r="C5" s="53"/>
      <c r="D5" s="53"/>
      <c r="E5" s="65"/>
      <c r="F5" s="66"/>
      <c r="G5" s="66"/>
      <c r="H5" s="66"/>
      <c r="I5" s="66"/>
      <c r="J5" s="66"/>
      <c r="K5" s="66"/>
      <c r="L5" s="66"/>
      <c r="M5" s="66"/>
      <c r="N5" s="66"/>
      <c r="O5" s="66"/>
      <c r="P5" s="66"/>
      <c r="Q5" s="66"/>
      <c r="R5" s="67"/>
      <c r="S5" s="54" t="s">
        <v>8</v>
      </c>
      <c r="T5" s="55"/>
      <c r="U5" s="55"/>
      <c r="V5" s="55"/>
      <c r="W5" s="55"/>
      <c r="X5" s="55"/>
      <c r="Y5" s="55"/>
      <c r="Z5" s="56"/>
    </row>
    <row r="6" spans="1:26" ht="11.25" customHeight="1"/>
    <row r="7" spans="1:26" ht="21.2" customHeight="1" thickBot="1">
      <c r="A7" s="45" t="s">
        <v>19</v>
      </c>
      <c r="B7" s="45"/>
      <c r="C7" s="45"/>
      <c r="D7" s="45"/>
      <c r="E7" s="45"/>
      <c r="F7" s="45"/>
      <c r="G7" s="45"/>
      <c r="H7" s="45"/>
      <c r="I7" s="45"/>
      <c r="J7" s="45"/>
      <c r="K7" s="45"/>
      <c r="L7" s="45"/>
      <c r="M7" s="45"/>
      <c r="N7" s="45"/>
      <c r="O7" s="45"/>
      <c r="P7" s="45"/>
      <c r="Q7" s="45"/>
      <c r="R7" s="45"/>
      <c r="S7" s="45"/>
      <c r="T7" s="45"/>
      <c r="U7" s="45"/>
      <c r="V7" s="45"/>
      <c r="W7" s="45"/>
      <c r="X7" s="45"/>
      <c r="Y7" s="46"/>
      <c r="Z7" s="46" t="s">
        <v>33</v>
      </c>
    </row>
    <row r="8" spans="1:26" ht="21.2" customHeight="1" thickBot="1">
      <c r="A8" s="45"/>
      <c r="B8" s="293"/>
      <c r="C8" s="294"/>
      <c r="D8" s="294"/>
      <c r="E8" s="294"/>
      <c r="F8" s="294"/>
      <c r="G8" s="295" t="s">
        <v>21</v>
      </c>
      <c r="H8" s="296"/>
      <c r="I8" s="296"/>
      <c r="J8" s="296"/>
      <c r="K8" s="297"/>
      <c r="L8" s="295" t="s">
        <v>22</v>
      </c>
      <c r="M8" s="296"/>
      <c r="N8" s="296"/>
      <c r="O8" s="296"/>
      <c r="P8" s="297"/>
      <c r="Q8" s="295" t="s">
        <v>23</v>
      </c>
      <c r="R8" s="296"/>
      <c r="S8" s="296"/>
      <c r="T8" s="296"/>
      <c r="U8" s="297"/>
      <c r="V8" s="295" t="s">
        <v>24</v>
      </c>
      <c r="W8" s="296"/>
      <c r="X8" s="296"/>
      <c r="Y8" s="296"/>
      <c r="Z8" s="298"/>
    </row>
    <row r="9" spans="1:26" ht="21.2" customHeight="1" thickBot="1">
      <c r="A9" s="45"/>
      <c r="B9" s="47" t="s">
        <v>40</v>
      </c>
      <c r="C9" s="48"/>
      <c r="D9" s="48"/>
      <c r="E9" s="48"/>
      <c r="F9" s="48"/>
      <c r="G9" s="111">
        <f>G13-G14</f>
        <v>0</v>
      </c>
      <c r="H9" s="112"/>
      <c r="I9" s="112"/>
      <c r="J9" s="112"/>
      <c r="K9" s="265"/>
      <c r="L9" s="111">
        <f>L13-L14</f>
        <v>0</v>
      </c>
      <c r="M9" s="112"/>
      <c r="N9" s="112"/>
      <c r="O9" s="112"/>
      <c r="P9" s="265"/>
      <c r="Q9" s="111">
        <f>Q13-Q14</f>
        <v>0</v>
      </c>
      <c r="R9" s="112"/>
      <c r="S9" s="112"/>
      <c r="T9" s="112"/>
      <c r="U9" s="265"/>
      <c r="V9" s="111">
        <f>V13-V14</f>
        <v>0</v>
      </c>
      <c r="W9" s="112"/>
      <c r="X9" s="112"/>
      <c r="Y9" s="112"/>
      <c r="Z9" s="113"/>
    </row>
    <row r="10" spans="1:26" ht="21.2" customHeight="1">
      <c r="A10" s="45"/>
      <c r="B10" s="49" t="s">
        <v>1</v>
      </c>
      <c r="C10" s="50"/>
      <c r="D10" s="50"/>
      <c r="E10" s="50"/>
      <c r="F10" s="50"/>
      <c r="G10" s="266">
        <f>X28</f>
        <v>0</v>
      </c>
      <c r="H10" s="267"/>
      <c r="I10" s="267"/>
      <c r="J10" s="267"/>
      <c r="K10" s="268"/>
      <c r="L10" s="266">
        <f>X63</f>
        <v>0</v>
      </c>
      <c r="M10" s="267"/>
      <c r="N10" s="267"/>
      <c r="O10" s="267"/>
      <c r="P10" s="268"/>
      <c r="Q10" s="266">
        <f>X98</f>
        <v>0</v>
      </c>
      <c r="R10" s="267"/>
      <c r="S10" s="267"/>
      <c r="T10" s="267"/>
      <c r="U10" s="268"/>
      <c r="V10" s="266">
        <f>X133</f>
        <v>0</v>
      </c>
      <c r="W10" s="267"/>
      <c r="X10" s="267"/>
      <c r="Y10" s="267"/>
      <c r="Z10" s="269"/>
    </row>
    <row r="11" spans="1:26" ht="21.2" customHeight="1">
      <c r="A11" s="45"/>
      <c r="B11" s="76" t="s">
        <v>20</v>
      </c>
      <c r="C11" s="77"/>
      <c r="D11" s="77"/>
      <c r="E11" s="77"/>
      <c r="F11" s="77"/>
      <c r="G11" s="270">
        <f>X37</f>
        <v>0</v>
      </c>
      <c r="H11" s="271"/>
      <c r="I11" s="271"/>
      <c r="J11" s="271"/>
      <c r="K11" s="272"/>
      <c r="L11" s="270">
        <f>X72</f>
        <v>0</v>
      </c>
      <c r="M11" s="271"/>
      <c r="N11" s="271"/>
      <c r="O11" s="271"/>
      <c r="P11" s="272"/>
      <c r="Q11" s="270">
        <f>X107</f>
        <v>0</v>
      </c>
      <c r="R11" s="271"/>
      <c r="S11" s="271"/>
      <c r="T11" s="271"/>
      <c r="U11" s="272"/>
      <c r="V11" s="270">
        <f>X142</f>
        <v>0</v>
      </c>
      <c r="W11" s="271"/>
      <c r="X11" s="271"/>
      <c r="Y11" s="271"/>
      <c r="Z11" s="273"/>
    </row>
    <row r="12" spans="1:26" ht="21.2" customHeight="1" thickBot="1">
      <c r="A12" s="45"/>
      <c r="B12" s="78" t="s">
        <v>3</v>
      </c>
      <c r="C12" s="79"/>
      <c r="D12" s="79"/>
      <c r="E12" s="79"/>
      <c r="F12" s="79"/>
      <c r="G12" s="274">
        <f>X47</f>
        <v>0</v>
      </c>
      <c r="H12" s="275"/>
      <c r="I12" s="275"/>
      <c r="J12" s="275"/>
      <c r="K12" s="276"/>
      <c r="L12" s="274">
        <f>X82</f>
        <v>0</v>
      </c>
      <c r="M12" s="275"/>
      <c r="N12" s="275"/>
      <c r="O12" s="275"/>
      <c r="P12" s="276"/>
      <c r="Q12" s="274">
        <f>X117</f>
        <v>0</v>
      </c>
      <c r="R12" s="275"/>
      <c r="S12" s="275"/>
      <c r="T12" s="275"/>
      <c r="U12" s="276"/>
      <c r="V12" s="274">
        <f>X152</f>
        <v>0</v>
      </c>
      <c r="W12" s="275"/>
      <c r="X12" s="275"/>
      <c r="Y12" s="275"/>
      <c r="Z12" s="277"/>
    </row>
    <row r="13" spans="1:26" ht="21.2" customHeight="1" thickTop="1" thickBot="1">
      <c r="A13" s="45"/>
      <c r="B13" s="72" t="s">
        <v>79</v>
      </c>
      <c r="C13" s="73"/>
      <c r="D13" s="73"/>
      <c r="E13" s="73"/>
      <c r="F13" s="73"/>
      <c r="G13" s="64">
        <f>X57</f>
        <v>0</v>
      </c>
      <c r="H13" s="64"/>
      <c r="I13" s="64"/>
      <c r="J13" s="64"/>
      <c r="K13" s="64"/>
      <c r="L13" s="64">
        <f>X92</f>
        <v>0</v>
      </c>
      <c r="M13" s="64"/>
      <c r="N13" s="64"/>
      <c r="O13" s="64"/>
      <c r="P13" s="64"/>
      <c r="Q13" s="278">
        <f>X127</f>
        <v>0</v>
      </c>
      <c r="R13" s="279"/>
      <c r="S13" s="279"/>
      <c r="T13" s="279"/>
      <c r="U13" s="280"/>
      <c r="V13" s="278">
        <f>X162</f>
        <v>0</v>
      </c>
      <c r="W13" s="279"/>
      <c r="X13" s="279"/>
      <c r="Y13" s="279"/>
      <c r="Z13" s="281"/>
    </row>
    <row r="14" spans="1:26" ht="21.2" customHeight="1" thickTop="1" thickBot="1">
      <c r="B14" s="74" t="s">
        <v>80</v>
      </c>
      <c r="C14" s="75"/>
      <c r="D14" s="75"/>
      <c r="E14" s="75"/>
      <c r="F14" s="75"/>
      <c r="G14" s="286"/>
      <c r="H14" s="287"/>
      <c r="I14" s="287"/>
      <c r="J14" s="287"/>
      <c r="K14" s="288"/>
      <c r="L14" s="286"/>
      <c r="M14" s="287"/>
      <c r="N14" s="287"/>
      <c r="O14" s="287"/>
      <c r="P14" s="288"/>
      <c r="Q14" s="286"/>
      <c r="R14" s="287"/>
      <c r="S14" s="287"/>
      <c r="T14" s="287"/>
      <c r="U14" s="288"/>
      <c r="V14" s="286"/>
      <c r="W14" s="287"/>
      <c r="X14" s="287"/>
      <c r="Y14" s="287"/>
      <c r="Z14" s="289"/>
    </row>
    <row r="15" spans="1:26" ht="21" customHeight="1" thickTop="1" thickBot="1"/>
    <row r="16" spans="1:26" ht="21.2" customHeight="1" thickBot="1">
      <c r="B16" s="293"/>
      <c r="C16" s="294"/>
      <c r="D16" s="294"/>
      <c r="E16" s="294"/>
      <c r="F16" s="294"/>
      <c r="G16" s="295" t="s">
        <v>25</v>
      </c>
      <c r="H16" s="296"/>
      <c r="I16" s="296"/>
      <c r="J16" s="296"/>
      <c r="K16" s="297"/>
      <c r="L16" s="295" t="s">
        <v>77</v>
      </c>
      <c r="M16" s="296"/>
      <c r="N16" s="296"/>
      <c r="O16" s="296"/>
      <c r="P16" s="297"/>
      <c r="Q16" s="295" t="s">
        <v>78</v>
      </c>
      <c r="R16" s="296"/>
      <c r="S16" s="296"/>
      <c r="T16" s="296"/>
      <c r="U16" s="298"/>
      <c r="V16" s="290"/>
      <c r="W16" s="290"/>
      <c r="X16" s="290"/>
      <c r="Y16" s="290"/>
      <c r="Z16" s="290"/>
    </row>
    <row r="17" spans="1:26" ht="21.2" customHeight="1" thickBot="1">
      <c r="B17" s="47" t="s">
        <v>40</v>
      </c>
      <c r="C17" s="48"/>
      <c r="D17" s="48"/>
      <c r="E17" s="48"/>
      <c r="F17" s="48"/>
      <c r="G17" s="111">
        <f>G21-G22</f>
        <v>0</v>
      </c>
      <c r="H17" s="112"/>
      <c r="I17" s="112"/>
      <c r="J17" s="112"/>
      <c r="K17" s="265"/>
      <c r="L17" s="111">
        <f>L21-L22</f>
        <v>0</v>
      </c>
      <c r="M17" s="112"/>
      <c r="N17" s="112"/>
      <c r="O17" s="112"/>
      <c r="P17" s="265"/>
      <c r="Q17" s="111">
        <f>Q21-Q22</f>
        <v>0</v>
      </c>
      <c r="R17" s="112"/>
      <c r="S17" s="112"/>
      <c r="T17" s="112"/>
      <c r="U17" s="113"/>
      <c r="V17" s="291"/>
      <c r="W17" s="291"/>
      <c r="X17" s="291"/>
      <c r="Y17" s="291"/>
      <c r="Z17" s="291"/>
    </row>
    <row r="18" spans="1:26" ht="21.2" customHeight="1">
      <c r="B18" s="49" t="s">
        <v>1</v>
      </c>
      <c r="C18" s="50"/>
      <c r="D18" s="50"/>
      <c r="E18" s="50"/>
      <c r="F18" s="50"/>
      <c r="G18" s="266">
        <f>X168</f>
        <v>0</v>
      </c>
      <c r="H18" s="267"/>
      <c r="I18" s="267"/>
      <c r="J18" s="267"/>
      <c r="K18" s="268"/>
      <c r="L18" s="266">
        <f>X203</f>
        <v>0</v>
      </c>
      <c r="M18" s="267"/>
      <c r="N18" s="267"/>
      <c r="O18" s="267"/>
      <c r="P18" s="268"/>
      <c r="Q18" s="266">
        <f>X238</f>
        <v>0</v>
      </c>
      <c r="R18" s="267"/>
      <c r="S18" s="267"/>
      <c r="T18" s="267"/>
      <c r="U18" s="269"/>
      <c r="V18" s="292"/>
      <c r="W18" s="292"/>
      <c r="X18" s="292"/>
      <c r="Y18" s="292"/>
      <c r="Z18" s="292"/>
    </row>
    <row r="19" spans="1:26" ht="21.2" customHeight="1">
      <c r="B19" s="76" t="s">
        <v>20</v>
      </c>
      <c r="C19" s="77"/>
      <c r="D19" s="77"/>
      <c r="E19" s="77"/>
      <c r="F19" s="77"/>
      <c r="G19" s="270">
        <f>X177</f>
        <v>0</v>
      </c>
      <c r="H19" s="271"/>
      <c r="I19" s="271"/>
      <c r="J19" s="271"/>
      <c r="K19" s="272"/>
      <c r="L19" s="270">
        <f>X212</f>
        <v>0</v>
      </c>
      <c r="M19" s="271"/>
      <c r="N19" s="271"/>
      <c r="O19" s="271"/>
      <c r="P19" s="272"/>
      <c r="Q19" s="270">
        <f>X247</f>
        <v>0</v>
      </c>
      <c r="R19" s="271"/>
      <c r="S19" s="271"/>
      <c r="T19" s="271"/>
      <c r="U19" s="273"/>
      <c r="V19" s="292"/>
      <c r="W19" s="292"/>
      <c r="X19" s="292"/>
      <c r="Y19" s="292"/>
      <c r="Z19" s="292"/>
    </row>
    <row r="20" spans="1:26" ht="21.2" customHeight="1" thickBot="1">
      <c r="B20" s="78" t="s">
        <v>3</v>
      </c>
      <c r="C20" s="79"/>
      <c r="D20" s="79"/>
      <c r="E20" s="79"/>
      <c r="F20" s="79"/>
      <c r="G20" s="282">
        <f>X187</f>
        <v>0</v>
      </c>
      <c r="H20" s="283"/>
      <c r="I20" s="283"/>
      <c r="J20" s="283"/>
      <c r="K20" s="284"/>
      <c r="L20" s="282">
        <f>X222</f>
        <v>0</v>
      </c>
      <c r="M20" s="283"/>
      <c r="N20" s="283"/>
      <c r="O20" s="283"/>
      <c r="P20" s="284"/>
      <c r="Q20" s="282">
        <f>X257</f>
        <v>0</v>
      </c>
      <c r="R20" s="283"/>
      <c r="S20" s="283"/>
      <c r="T20" s="283"/>
      <c r="U20" s="285"/>
      <c r="V20" s="292"/>
      <c r="W20" s="292"/>
      <c r="X20" s="292"/>
      <c r="Y20" s="292"/>
      <c r="Z20" s="292"/>
    </row>
    <row r="21" spans="1:26" ht="21.2" customHeight="1" thickTop="1" thickBot="1">
      <c r="B21" s="72" t="s">
        <v>79</v>
      </c>
      <c r="C21" s="73"/>
      <c r="D21" s="73"/>
      <c r="E21" s="73"/>
      <c r="F21" s="73"/>
      <c r="G21" s="278">
        <f>X197</f>
        <v>0</v>
      </c>
      <c r="H21" s="279"/>
      <c r="I21" s="279"/>
      <c r="J21" s="279"/>
      <c r="K21" s="280"/>
      <c r="L21" s="278">
        <f>X232</f>
        <v>0</v>
      </c>
      <c r="M21" s="279"/>
      <c r="N21" s="279"/>
      <c r="O21" s="279"/>
      <c r="P21" s="280"/>
      <c r="Q21" s="278">
        <f>X267</f>
        <v>0</v>
      </c>
      <c r="R21" s="279"/>
      <c r="S21" s="279"/>
      <c r="T21" s="279"/>
      <c r="U21" s="281"/>
      <c r="V21" s="292"/>
      <c r="W21" s="292"/>
      <c r="X21" s="292"/>
      <c r="Y21" s="292"/>
      <c r="Z21" s="292"/>
    </row>
    <row r="22" spans="1:26" ht="21.2" customHeight="1" thickTop="1" thickBot="1">
      <c r="B22" s="74" t="s">
        <v>80</v>
      </c>
      <c r="C22" s="75"/>
      <c r="D22" s="75"/>
      <c r="E22" s="75"/>
      <c r="F22" s="75"/>
      <c r="G22" s="286"/>
      <c r="H22" s="287"/>
      <c r="I22" s="287"/>
      <c r="J22" s="287"/>
      <c r="K22" s="288"/>
      <c r="L22" s="286"/>
      <c r="M22" s="287"/>
      <c r="N22" s="287"/>
      <c r="O22" s="287"/>
      <c r="P22" s="288"/>
      <c r="Q22" s="286"/>
      <c r="R22" s="287"/>
      <c r="S22" s="287"/>
      <c r="T22" s="287"/>
      <c r="U22" s="289"/>
      <c r="V22" s="292"/>
      <c r="W22" s="292"/>
      <c r="X22" s="292"/>
      <c r="Y22" s="292"/>
      <c r="Z22" s="292"/>
    </row>
    <row r="23" spans="1:26" ht="21" customHeight="1" thickTop="1"/>
    <row r="24" spans="1:26" ht="21.2" customHeight="1">
      <c r="A24" s="45" t="s">
        <v>17</v>
      </c>
      <c r="B24" s="45"/>
      <c r="C24" s="45"/>
      <c r="D24" s="45"/>
      <c r="E24" s="45"/>
      <c r="F24" s="45"/>
      <c r="G24" s="45"/>
      <c r="H24" s="45"/>
      <c r="I24" s="45"/>
      <c r="J24" s="45"/>
      <c r="K24" s="45"/>
      <c r="L24" s="45"/>
      <c r="M24" s="45"/>
      <c r="N24" s="68" t="s">
        <v>81</v>
      </c>
      <c r="O24" s="68"/>
      <c r="P24" s="68"/>
      <c r="Q24" s="68"/>
      <c r="R24" s="68"/>
      <c r="S24" s="68"/>
      <c r="T24" s="68"/>
      <c r="U24" s="68"/>
      <c r="V24" s="68"/>
      <c r="W24" s="68"/>
      <c r="X24" s="68"/>
      <c r="Y24" s="68"/>
      <c r="Z24" s="68"/>
    </row>
    <row r="25" spans="1:26" ht="21.2" customHeight="1">
      <c r="A25" s="45"/>
      <c r="B25" s="45"/>
      <c r="C25" s="45"/>
      <c r="D25" s="45"/>
      <c r="E25" s="45"/>
      <c r="F25" s="45"/>
      <c r="G25" s="45"/>
      <c r="H25" s="45"/>
      <c r="I25" s="45"/>
      <c r="J25" s="45"/>
      <c r="K25" s="45"/>
      <c r="L25" s="45"/>
      <c r="M25" s="45"/>
      <c r="N25" s="68"/>
      <c r="O25" s="68"/>
      <c r="P25" s="68"/>
      <c r="Q25" s="68"/>
      <c r="R25" s="68"/>
      <c r="S25" s="68"/>
      <c r="T25" s="68"/>
      <c r="U25" s="68"/>
      <c r="V25" s="68"/>
      <c r="W25" s="68"/>
      <c r="X25" s="68"/>
      <c r="Y25" s="68"/>
      <c r="Z25" s="68"/>
    </row>
    <row r="26" spans="1:26" ht="21.2" customHeight="1" thickBot="1">
      <c r="A26" s="45" t="s">
        <v>26</v>
      </c>
      <c r="B26" s="45"/>
      <c r="C26" s="45"/>
      <c r="D26" s="45"/>
      <c r="E26" s="45"/>
      <c r="F26" s="45"/>
      <c r="G26" s="45"/>
      <c r="H26" s="45"/>
      <c r="I26" s="45"/>
      <c r="J26" s="45"/>
      <c r="K26" s="45"/>
      <c r="L26" s="45"/>
      <c r="M26" s="45"/>
      <c r="N26" s="45"/>
      <c r="O26" s="45"/>
      <c r="P26" s="45"/>
      <c r="Q26" s="45"/>
      <c r="R26" s="45"/>
      <c r="S26" s="45"/>
      <c r="T26" s="45"/>
      <c r="U26" s="45"/>
      <c r="V26" s="45"/>
      <c r="W26" s="45"/>
      <c r="X26" s="45"/>
      <c r="Y26" s="46"/>
      <c r="Z26" s="46" t="s">
        <v>33</v>
      </c>
    </row>
    <row r="27" spans="1:26" ht="21.2" customHeight="1" thickBot="1">
      <c r="B27" s="69" t="s">
        <v>27</v>
      </c>
      <c r="C27" s="66"/>
      <c r="D27" s="66"/>
      <c r="E27" s="66"/>
      <c r="F27" s="66"/>
      <c r="G27" s="70"/>
      <c r="H27" s="71" t="s">
        <v>41</v>
      </c>
      <c r="I27" s="66"/>
      <c r="J27" s="66"/>
      <c r="K27" s="66"/>
      <c r="L27" s="66"/>
      <c r="M27" s="66"/>
      <c r="N27" s="66"/>
      <c r="O27" s="66"/>
      <c r="P27" s="66"/>
      <c r="Q27" s="66"/>
      <c r="R27" s="66"/>
      <c r="S27" s="70"/>
      <c r="T27" s="71" t="s">
        <v>28</v>
      </c>
      <c r="U27" s="70"/>
      <c r="V27" s="71" t="s">
        <v>29</v>
      </c>
      <c r="W27" s="70"/>
      <c r="X27" s="71" t="s">
        <v>30</v>
      </c>
      <c r="Y27" s="66"/>
      <c r="Z27" s="67"/>
    </row>
    <row r="28" spans="1:26" ht="21.2" customHeight="1" thickBot="1">
      <c r="B28" s="88" t="s">
        <v>1</v>
      </c>
      <c r="C28" s="89"/>
      <c r="D28" s="89"/>
      <c r="E28" s="89"/>
      <c r="F28" s="89"/>
      <c r="G28" s="90"/>
      <c r="H28" s="91"/>
      <c r="I28" s="89"/>
      <c r="J28" s="89"/>
      <c r="K28" s="89"/>
      <c r="L28" s="89"/>
      <c r="M28" s="89"/>
      <c r="N28" s="89"/>
      <c r="O28" s="89"/>
      <c r="P28" s="89"/>
      <c r="Q28" s="89"/>
      <c r="R28" s="89"/>
      <c r="S28" s="89"/>
      <c r="T28" s="89"/>
      <c r="U28" s="89"/>
      <c r="V28" s="89"/>
      <c r="W28" s="90"/>
      <c r="X28" s="92">
        <f>SUM(X29:Z36)</f>
        <v>0</v>
      </c>
      <c r="Y28" s="93"/>
      <c r="Z28" s="94"/>
    </row>
    <row r="29" spans="1:26" ht="21.2" customHeight="1">
      <c r="B29" s="38" t="s">
        <v>31</v>
      </c>
      <c r="C29" s="95"/>
      <c r="D29" s="95"/>
      <c r="E29" s="95"/>
      <c r="F29" s="95"/>
      <c r="G29" s="96"/>
      <c r="H29" s="97"/>
      <c r="I29" s="95"/>
      <c r="J29" s="95"/>
      <c r="K29" s="95"/>
      <c r="L29" s="95"/>
      <c r="M29" s="95"/>
      <c r="N29" s="95"/>
      <c r="O29" s="95"/>
      <c r="P29" s="95"/>
      <c r="Q29" s="95"/>
      <c r="R29" s="95"/>
      <c r="S29" s="96"/>
      <c r="T29" s="98"/>
      <c r="U29" s="99"/>
      <c r="V29" s="97"/>
      <c r="W29" s="96"/>
      <c r="X29" s="85">
        <f>T29*V29</f>
        <v>0</v>
      </c>
      <c r="Y29" s="86"/>
      <c r="Z29" s="87"/>
    </row>
    <row r="30" spans="1:26" ht="21.2" customHeight="1">
      <c r="B30" s="39" t="s">
        <v>31</v>
      </c>
      <c r="C30" s="80"/>
      <c r="D30" s="80"/>
      <c r="E30" s="80"/>
      <c r="F30" s="80"/>
      <c r="G30" s="81"/>
      <c r="H30" s="82"/>
      <c r="I30" s="80"/>
      <c r="J30" s="80"/>
      <c r="K30" s="80"/>
      <c r="L30" s="80"/>
      <c r="M30" s="80"/>
      <c r="N30" s="80"/>
      <c r="O30" s="80"/>
      <c r="P30" s="80"/>
      <c r="Q30" s="80"/>
      <c r="R30" s="80"/>
      <c r="S30" s="81"/>
      <c r="T30" s="83"/>
      <c r="U30" s="84"/>
      <c r="V30" s="82"/>
      <c r="W30" s="81"/>
      <c r="X30" s="85">
        <f>T30*V30</f>
        <v>0</v>
      </c>
      <c r="Y30" s="86"/>
      <c r="Z30" s="87"/>
    </row>
    <row r="31" spans="1:26" ht="21.2" customHeight="1">
      <c r="B31" s="39" t="s">
        <v>31</v>
      </c>
      <c r="C31" s="80"/>
      <c r="D31" s="80"/>
      <c r="E31" s="80"/>
      <c r="F31" s="80"/>
      <c r="G31" s="81"/>
      <c r="H31" s="82"/>
      <c r="I31" s="80"/>
      <c r="J31" s="80"/>
      <c r="K31" s="80"/>
      <c r="L31" s="80"/>
      <c r="M31" s="80"/>
      <c r="N31" s="80"/>
      <c r="O31" s="80"/>
      <c r="P31" s="80"/>
      <c r="Q31" s="80"/>
      <c r="R31" s="80"/>
      <c r="S31" s="81"/>
      <c r="T31" s="83"/>
      <c r="U31" s="84"/>
      <c r="V31" s="82"/>
      <c r="W31" s="81"/>
      <c r="X31" s="85">
        <f t="shared" ref="X31:X36" si="0">T31*V31</f>
        <v>0</v>
      </c>
      <c r="Y31" s="86"/>
      <c r="Z31" s="87"/>
    </row>
    <row r="32" spans="1:26" ht="21.2" customHeight="1">
      <c r="B32" s="39" t="s">
        <v>31</v>
      </c>
      <c r="C32" s="80"/>
      <c r="D32" s="80"/>
      <c r="E32" s="80"/>
      <c r="F32" s="80"/>
      <c r="G32" s="81"/>
      <c r="H32" s="82"/>
      <c r="I32" s="80"/>
      <c r="J32" s="80"/>
      <c r="K32" s="80"/>
      <c r="L32" s="80"/>
      <c r="M32" s="80"/>
      <c r="N32" s="80"/>
      <c r="O32" s="80"/>
      <c r="P32" s="80"/>
      <c r="Q32" s="80"/>
      <c r="R32" s="80"/>
      <c r="S32" s="81"/>
      <c r="T32" s="83"/>
      <c r="U32" s="84"/>
      <c r="V32" s="82"/>
      <c r="W32" s="81"/>
      <c r="X32" s="85">
        <f t="shared" si="0"/>
        <v>0</v>
      </c>
      <c r="Y32" s="86"/>
      <c r="Z32" s="87"/>
    </row>
    <row r="33" spans="2:26" ht="21.2" customHeight="1">
      <c r="B33" s="39" t="s">
        <v>31</v>
      </c>
      <c r="C33" s="80"/>
      <c r="D33" s="80"/>
      <c r="E33" s="80"/>
      <c r="F33" s="80"/>
      <c r="G33" s="81"/>
      <c r="H33" s="82"/>
      <c r="I33" s="80"/>
      <c r="J33" s="80"/>
      <c r="K33" s="80"/>
      <c r="L33" s="80"/>
      <c r="M33" s="80"/>
      <c r="N33" s="80"/>
      <c r="O33" s="80"/>
      <c r="P33" s="80"/>
      <c r="Q33" s="80"/>
      <c r="R33" s="80"/>
      <c r="S33" s="81"/>
      <c r="T33" s="83"/>
      <c r="U33" s="84"/>
      <c r="V33" s="82"/>
      <c r="W33" s="81"/>
      <c r="X33" s="85">
        <f t="shared" si="0"/>
        <v>0</v>
      </c>
      <c r="Y33" s="86"/>
      <c r="Z33" s="87"/>
    </row>
    <row r="34" spans="2:26" ht="21.2" customHeight="1">
      <c r="B34" s="39" t="s">
        <v>31</v>
      </c>
      <c r="C34" s="80"/>
      <c r="D34" s="80"/>
      <c r="E34" s="80"/>
      <c r="F34" s="80"/>
      <c r="G34" s="81"/>
      <c r="H34" s="82"/>
      <c r="I34" s="80"/>
      <c r="J34" s="80"/>
      <c r="K34" s="80"/>
      <c r="L34" s="80"/>
      <c r="M34" s="80"/>
      <c r="N34" s="80"/>
      <c r="O34" s="80"/>
      <c r="P34" s="80"/>
      <c r="Q34" s="80"/>
      <c r="R34" s="80"/>
      <c r="S34" s="81"/>
      <c r="T34" s="83"/>
      <c r="U34" s="84"/>
      <c r="V34" s="82"/>
      <c r="W34" s="81"/>
      <c r="X34" s="85">
        <f t="shared" si="0"/>
        <v>0</v>
      </c>
      <c r="Y34" s="86"/>
      <c r="Z34" s="87"/>
    </row>
    <row r="35" spans="2:26" ht="21.2" customHeight="1">
      <c r="B35" s="39" t="s">
        <v>31</v>
      </c>
      <c r="C35" s="80"/>
      <c r="D35" s="80"/>
      <c r="E35" s="80"/>
      <c r="F35" s="80"/>
      <c r="G35" s="81"/>
      <c r="H35" s="82"/>
      <c r="I35" s="80"/>
      <c r="J35" s="80"/>
      <c r="K35" s="80"/>
      <c r="L35" s="80"/>
      <c r="M35" s="80"/>
      <c r="N35" s="80"/>
      <c r="O35" s="80"/>
      <c r="P35" s="80"/>
      <c r="Q35" s="80"/>
      <c r="R35" s="80"/>
      <c r="S35" s="81"/>
      <c r="T35" s="83"/>
      <c r="U35" s="84"/>
      <c r="V35" s="82"/>
      <c r="W35" s="81"/>
      <c r="X35" s="85">
        <f t="shared" si="0"/>
        <v>0</v>
      </c>
      <c r="Y35" s="86"/>
      <c r="Z35" s="87"/>
    </row>
    <row r="36" spans="2:26" ht="21.2" customHeight="1" thickBot="1">
      <c r="B36" s="40" t="s">
        <v>31</v>
      </c>
      <c r="C36" s="100"/>
      <c r="D36" s="100"/>
      <c r="E36" s="100"/>
      <c r="F36" s="100"/>
      <c r="G36" s="101"/>
      <c r="H36" s="102"/>
      <c r="I36" s="100"/>
      <c r="J36" s="100"/>
      <c r="K36" s="100"/>
      <c r="L36" s="100"/>
      <c r="M36" s="100"/>
      <c r="N36" s="100"/>
      <c r="O36" s="100"/>
      <c r="P36" s="100"/>
      <c r="Q36" s="100"/>
      <c r="R36" s="100"/>
      <c r="S36" s="101"/>
      <c r="T36" s="103"/>
      <c r="U36" s="104"/>
      <c r="V36" s="102"/>
      <c r="W36" s="101"/>
      <c r="X36" s="85">
        <f t="shared" si="0"/>
        <v>0</v>
      </c>
      <c r="Y36" s="86"/>
      <c r="Z36" s="87"/>
    </row>
    <row r="37" spans="2:26" ht="21.2" customHeight="1" thickBot="1">
      <c r="B37" s="88" t="s">
        <v>32</v>
      </c>
      <c r="C37" s="89"/>
      <c r="D37" s="89"/>
      <c r="E37" s="89"/>
      <c r="F37" s="89"/>
      <c r="G37" s="90"/>
      <c r="H37" s="91"/>
      <c r="I37" s="89"/>
      <c r="J37" s="89"/>
      <c r="K37" s="89"/>
      <c r="L37" s="89"/>
      <c r="M37" s="89"/>
      <c r="N37" s="89"/>
      <c r="O37" s="89"/>
      <c r="P37" s="89"/>
      <c r="Q37" s="89"/>
      <c r="R37" s="89"/>
      <c r="S37" s="89"/>
      <c r="T37" s="89"/>
      <c r="U37" s="89"/>
      <c r="V37" s="89"/>
      <c r="W37" s="90"/>
      <c r="X37" s="92">
        <f>SUM(X38:Z46)</f>
        <v>0</v>
      </c>
      <c r="Y37" s="93"/>
      <c r="Z37" s="94"/>
    </row>
    <row r="38" spans="2:26" ht="21.2" customHeight="1">
      <c r="B38" s="38" t="s">
        <v>31</v>
      </c>
      <c r="C38" s="95"/>
      <c r="D38" s="95"/>
      <c r="E38" s="95"/>
      <c r="F38" s="95"/>
      <c r="G38" s="96"/>
      <c r="H38" s="97"/>
      <c r="I38" s="95"/>
      <c r="J38" s="95"/>
      <c r="K38" s="95"/>
      <c r="L38" s="95"/>
      <c r="M38" s="95"/>
      <c r="N38" s="95"/>
      <c r="O38" s="95"/>
      <c r="P38" s="95"/>
      <c r="Q38" s="95"/>
      <c r="R38" s="95"/>
      <c r="S38" s="96"/>
      <c r="T38" s="98"/>
      <c r="U38" s="99"/>
      <c r="V38" s="97"/>
      <c r="W38" s="96"/>
      <c r="X38" s="85">
        <f t="shared" ref="X38:X46" si="1">T38*V38</f>
        <v>0</v>
      </c>
      <c r="Y38" s="86"/>
      <c r="Z38" s="87"/>
    </row>
    <row r="39" spans="2:26" ht="21.2" customHeight="1">
      <c r="B39" s="39" t="s">
        <v>31</v>
      </c>
      <c r="C39" s="80"/>
      <c r="D39" s="80"/>
      <c r="E39" s="80"/>
      <c r="F39" s="80"/>
      <c r="G39" s="81"/>
      <c r="H39" s="82"/>
      <c r="I39" s="80"/>
      <c r="J39" s="80"/>
      <c r="K39" s="80"/>
      <c r="L39" s="80"/>
      <c r="M39" s="80"/>
      <c r="N39" s="80"/>
      <c r="O39" s="80"/>
      <c r="P39" s="80"/>
      <c r="Q39" s="80"/>
      <c r="R39" s="80"/>
      <c r="S39" s="81"/>
      <c r="T39" s="83"/>
      <c r="U39" s="84"/>
      <c r="V39" s="82"/>
      <c r="W39" s="81"/>
      <c r="X39" s="85">
        <f t="shared" si="1"/>
        <v>0</v>
      </c>
      <c r="Y39" s="86"/>
      <c r="Z39" s="87"/>
    </row>
    <row r="40" spans="2:26" ht="21.2" customHeight="1">
      <c r="B40" s="39" t="s">
        <v>31</v>
      </c>
      <c r="C40" s="80"/>
      <c r="D40" s="80"/>
      <c r="E40" s="80"/>
      <c r="F40" s="80"/>
      <c r="G40" s="81"/>
      <c r="H40" s="82"/>
      <c r="I40" s="80"/>
      <c r="J40" s="80"/>
      <c r="K40" s="80"/>
      <c r="L40" s="80"/>
      <c r="M40" s="80"/>
      <c r="N40" s="80"/>
      <c r="O40" s="80"/>
      <c r="P40" s="80"/>
      <c r="Q40" s="80"/>
      <c r="R40" s="80"/>
      <c r="S40" s="81"/>
      <c r="T40" s="83"/>
      <c r="U40" s="84"/>
      <c r="V40" s="82"/>
      <c r="W40" s="81"/>
      <c r="X40" s="85">
        <f t="shared" si="1"/>
        <v>0</v>
      </c>
      <c r="Y40" s="86"/>
      <c r="Z40" s="87"/>
    </row>
    <row r="41" spans="2:26" ht="21.2" customHeight="1">
      <c r="B41" s="39" t="s">
        <v>31</v>
      </c>
      <c r="C41" s="80"/>
      <c r="D41" s="80"/>
      <c r="E41" s="80"/>
      <c r="F41" s="80"/>
      <c r="G41" s="81"/>
      <c r="H41" s="82"/>
      <c r="I41" s="80"/>
      <c r="J41" s="80"/>
      <c r="K41" s="80"/>
      <c r="L41" s="80"/>
      <c r="M41" s="80"/>
      <c r="N41" s="80"/>
      <c r="O41" s="80"/>
      <c r="P41" s="80"/>
      <c r="Q41" s="80"/>
      <c r="R41" s="80"/>
      <c r="S41" s="81"/>
      <c r="T41" s="83"/>
      <c r="U41" s="84"/>
      <c r="V41" s="82"/>
      <c r="W41" s="81"/>
      <c r="X41" s="85">
        <f t="shared" si="1"/>
        <v>0</v>
      </c>
      <c r="Y41" s="86"/>
      <c r="Z41" s="87"/>
    </row>
    <row r="42" spans="2:26" ht="21.2" customHeight="1">
      <c r="B42" s="39" t="s">
        <v>31</v>
      </c>
      <c r="C42" s="80"/>
      <c r="D42" s="80"/>
      <c r="E42" s="80"/>
      <c r="F42" s="80"/>
      <c r="G42" s="81"/>
      <c r="H42" s="82"/>
      <c r="I42" s="80"/>
      <c r="J42" s="80"/>
      <c r="K42" s="80"/>
      <c r="L42" s="80"/>
      <c r="M42" s="80"/>
      <c r="N42" s="80"/>
      <c r="O42" s="80"/>
      <c r="P42" s="80"/>
      <c r="Q42" s="80"/>
      <c r="R42" s="80"/>
      <c r="S42" s="81"/>
      <c r="T42" s="83"/>
      <c r="U42" s="84"/>
      <c r="V42" s="82"/>
      <c r="W42" s="81"/>
      <c r="X42" s="85">
        <f t="shared" si="1"/>
        <v>0</v>
      </c>
      <c r="Y42" s="86"/>
      <c r="Z42" s="87"/>
    </row>
    <row r="43" spans="2:26" ht="21.2" customHeight="1">
      <c r="B43" s="39" t="s">
        <v>31</v>
      </c>
      <c r="C43" s="80"/>
      <c r="D43" s="80"/>
      <c r="E43" s="80"/>
      <c r="F43" s="80"/>
      <c r="G43" s="81"/>
      <c r="H43" s="82"/>
      <c r="I43" s="80"/>
      <c r="J43" s="80"/>
      <c r="K43" s="80"/>
      <c r="L43" s="80"/>
      <c r="M43" s="80"/>
      <c r="N43" s="80"/>
      <c r="O43" s="80"/>
      <c r="P43" s="80"/>
      <c r="Q43" s="80"/>
      <c r="R43" s="80"/>
      <c r="S43" s="81"/>
      <c r="T43" s="83"/>
      <c r="U43" s="84"/>
      <c r="V43" s="82"/>
      <c r="W43" s="81"/>
      <c r="X43" s="85">
        <f t="shared" si="1"/>
        <v>0</v>
      </c>
      <c r="Y43" s="86"/>
      <c r="Z43" s="87"/>
    </row>
    <row r="44" spans="2:26" ht="21.2" customHeight="1">
      <c r="B44" s="39" t="s">
        <v>31</v>
      </c>
      <c r="C44" s="80"/>
      <c r="D44" s="80"/>
      <c r="E44" s="80"/>
      <c r="F44" s="80"/>
      <c r="G44" s="81"/>
      <c r="H44" s="82"/>
      <c r="I44" s="80"/>
      <c r="J44" s="80"/>
      <c r="K44" s="80"/>
      <c r="L44" s="80"/>
      <c r="M44" s="80"/>
      <c r="N44" s="80"/>
      <c r="O44" s="80"/>
      <c r="P44" s="80"/>
      <c r="Q44" s="80"/>
      <c r="R44" s="80"/>
      <c r="S44" s="81"/>
      <c r="T44" s="83"/>
      <c r="U44" s="84"/>
      <c r="V44" s="82"/>
      <c r="W44" s="81"/>
      <c r="X44" s="85">
        <f t="shared" si="1"/>
        <v>0</v>
      </c>
      <c r="Y44" s="86"/>
      <c r="Z44" s="87"/>
    </row>
    <row r="45" spans="2:26" ht="21.2" customHeight="1">
      <c r="B45" s="39" t="s">
        <v>31</v>
      </c>
      <c r="C45" s="80"/>
      <c r="D45" s="80"/>
      <c r="E45" s="80"/>
      <c r="F45" s="80"/>
      <c r="G45" s="81"/>
      <c r="H45" s="82"/>
      <c r="I45" s="80"/>
      <c r="J45" s="80"/>
      <c r="K45" s="80"/>
      <c r="L45" s="80"/>
      <c r="M45" s="80"/>
      <c r="N45" s="80"/>
      <c r="O45" s="80"/>
      <c r="P45" s="80"/>
      <c r="Q45" s="80"/>
      <c r="R45" s="80"/>
      <c r="S45" s="81"/>
      <c r="T45" s="83"/>
      <c r="U45" s="84"/>
      <c r="V45" s="82"/>
      <c r="W45" s="81"/>
      <c r="X45" s="85">
        <f t="shared" si="1"/>
        <v>0</v>
      </c>
      <c r="Y45" s="86"/>
      <c r="Z45" s="87"/>
    </row>
    <row r="46" spans="2:26" ht="21.2" customHeight="1" thickBot="1">
      <c r="B46" s="40" t="s">
        <v>31</v>
      </c>
      <c r="C46" s="100"/>
      <c r="D46" s="100"/>
      <c r="E46" s="100"/>
      <c r="F46" s="100"/>
      <c r="G46" s="101"/>
      <c r="H46" s="102"/>
      <c r="I46" s="100"/>
      <c r="J46" s="100"/>
      <c r="K46" s="100"/>
      <c r="L46" s="100"/>
      <c r="M46" s="100"/>
      <c r="N46" s="100"/>
      <c r="O46" s="100"/>
      <c r="P46" s="100"/>
      <c r="Q46" s="100"/>
      <c r="R46" s="100"/>
      <c r="S46" s="101"/>
      <c r="T46" s="103"/>
      <c r="U46" s="104"/>
      <c r="V46" s="102"/>
      <c r="W46" s="101"/>
      <c r="X46" s="85">
        <f t="shared" si="1"/>
        <v>0</v>
      </c>
      <c r="Y46" s="86"/>
      <c r="Z46" s="87"/>
    </row>
    <row r="47" spans="2:26" ht="21.2" customHeight="1" thickBot="1">
      <c r="B47" s="88" t="s">
        <v>3</v>
      </c>
      <c r="C47" s="89"/>
      <c r="D47" s="89"/>
      <c r="E47" s="89"/>
      <c r="F47" s="89"/>
      <c r="G47" s="90"/>
      <c r="H47" s="91"/>
      <c r="I47" s="89"/>
      <c r="J47" s="89"/>
      <c r="K47" s="89"/>
      <c r="L47" s="89"/>
      <c r="M47" s="89"/>
      <c r="N47" s="89"/>
      <c r="O47" s="89"/>
      <c r="P47" s="89"/>
      <c r="Q47" s="89"/>
      <c r="R47" s="89"/>
      <c r="S47" s="89"/>
      <c r="T47" s="89"/>
      <c r="U47" s="89"/>
      <c r="V47" s="89"/>
      <c r="W47" s="90"/>
      <c r="X47" s="92">
        <f>SUM(X48:Z56)</f>
        <v>0</v>
      </c>
      <c r="Y47" s="93"/>
      <c r="Z47" s="94"/>
    </row>
    <row r="48" spans="2:26" ht="21.2" customHeight="1">
      <c r="B48" s="38" t="s">
        <v>31</v>
      </c>
      <c r="C48" s="95"/>
      <c r="D48" s="95"/>
      <c r="E48" s="95"/>
      <c r="F48" s="95"/>
      <c r="G48" s="96"/>
      <c r="H48" s="97"/>
      <c r="I48" s="95"/>
      <c r="J48" s="95"/>
      <c r="K48" s="95"/>
      <c r="L48" s="95"/>
      <c r="M48" s="95"/>
      <c r="N48" s="95"/>
      <c r="O48" s="95"/>
      <c r="P48" s="95"/>
      <c r="Q48" s="95"/>
      <c r="R48" s="95"/>
      <c r="S48" s="96"/>
      <c r="T48" s="98"/>
      <c r="U48" s="99"/>
      <c r="V48" s="97"/>
      <c r="W48" s="96"/>
      <c r="X48" s="85">
        <f t="shared" ref="X48:X56" si="2">T48*V48</f>
        <v>0</v>
      </c>
      <c r="Y48" s="86"/>
      <c r="Z48" s="87"/>
    </row>
    <row r="49" spans="1:26" ht="21.2" customHeight="1">
      <c r="B49" s="39" t="s">
        <v>31</v>
      </c>
      <c r="C49" s="80"/>
      <c r="D49" s="80"/>
      <c r="E49" s="80"/>
      <c r="F49" s="80"/>
      <c r="G49" s="81"/>
      <c r="H49" s="82"/>
      <c r="I49" s="80"/>
      <c r="J49" s="80"/>
      <c r="K49" s="80"/>
      <c r="L49" s="80"/>
      <c r="M49" s="80"/>
      <c r="N49" s="80"/>
      <c r="O49" s="80"/>
      <c r="P49" s="80"/>
      <c r="Q49" s="80"/>
      <c r="R49" s="80"/>
      <c r="S49" s="81"/>
      <c r="T49" s="83"/>
      <c r="U49" s="84"/>
      <c r="V49" s="82"/>
      <c r="W49" s="81"/>
      <c r="X49" s="85">
        <f t="shared" si="2"/>
        <v>0</v>
      </c>
      <c r="Y49" s="86"/>
      <c r="Z49" s="87"/>
    </row>
    <row r="50" spans="1:26" ht="21.2" customHeight="1">
      <c r="B50" s="39" t="s">
        <v>31</v>
      </c>
      <c r="C50" s="80"/>
      <c r="D50" s="80"/>
      <c r="E50" s="80"/>
      <c r="F50" s="80"/>
      <c r="G50" s="81"/>
      <c r="H50" s="82"/>
      <c r="I50" s="80"/>
      <c r="J50" s="80"/>
      <c r="K50" s="80"/>
      <c r="L50" s="80"/>
      <c r="M50" s="80"/>
      <c r="N50" s="80"/>
      <c r="O50" s="80"/>
      <c r="P50" s="80"/>
      <c r="Q50" s="80"/>
      <c r="R50" s="80"/>
      <c r="S50" s="81"/>
      <c r="T50" s="83"/>
      <c r="U50" s="84"/>
      <c r="V50" s="82"/>
      <c r="W50" s="81"/>
      <c r="X50" s="85">
        <f t="shared" si="2"/>
        <v>0</v>
      </c>
      <c r="Y50" s="86"/>
      <c r="Z50" s="87"/>
    </row>
    <row r="51" spans="1:26" ht="21.2" customHeight="1">
      <c r="B51" s="39" t="s">
        <v>31</v>
      </c>
      <c r="C51" s="80"/>
      <c r="D51" s="80"/>
      <c r="E51" s="80"/>
      <c r="F51" s="80"/>
      <c r="G51" s="81"/>
      <c r="H51" s="82"/>
      <c r="I51" s="80"/>
      <c r="J51" s="80"/>
      <c r="K51" s="80"/>
      <c r="L51" s="80"/>
      <c r="M51" s="80"/>
      <c r="N51" s="80"/>
      <c r="O51" s="80"/>
      <c r="P51" s="80"/>
      <c r="Q51" s="80"/>
      <c r="R51" s="80"/>
      <c r="S51" s="81"/>
      <c r="T51" s="83"/>
      <c r="U51" s="84"/>
      <c r="V51" s="82"/>
      <c r="W51" s="81"/>
      <c r="X51" s="85">
        <f t="shared" si="2"/>
        <v>0</v>
      </c>
      <c r="Y51" s="86"/>
      <c r="Z51" s="87"/>
    </row>
    <row r="52" spans="1:26" ht="21.2" customHeight="1">
      <c r="B52" s="39" t="s">
        <v>31</v>
      </c>
      <c r="C52" s="80"/>
      <c r="D52" s="80"/>
      <c r="E52" s="80"/>
      <c r="F52" s="80"/>
      <c r="G52" s="81"/>
      <c r="H52" s="82"/>
      <c r="I52" s="80"/>
      <c r="J52" s="80"/>
      <c r="K52" s="80"/>
      <c r="L52" s="80"/>
      <c r="M52" s="80"/>
      <c r="N52" s="80"/>
      <c r="O52" s="80"/>
      <c r="P52" s="80"/>
      <c r="Q52" s="80"/>
      <c r="R52" s="80"/>
      <c r="S52" s="81"/>
      <c r="T52" s="83"/>
      <c r="U52" s="84"/>
      <c r="V52" s="82"/>
      <c r="W52" s="81"/>
      <c r="X52" s="85">
        <f t="shared" si="2"/>
        <v>0</v>
      </c>
      <c r="Y52" s="86"/>
      <c r="Z52" s="87"/>
    </row>
    <row r="53" spans="1:26" ht="21.2" customHeight="1">
      <c r="B53" s="39" t="s">
        <v>31</v>
      </c>
      <c r="C53" s="80"/>
      <c r="D53" s="80"/>
      <c r="E53" s="80"/>
      <c r="F53" s="80"/>
      <c r="G53" s="81"/>
      <c r="H53" s="82"/>
      <c r="I53" s="80"/>
      <c r="J53" s="80"/>
      <c r="K53" s="80"/>
      <c r="L53" s="80"/>
      <c r="M53" s="80"/>
      <c r="N53" s="80"/>
      <c r="O53" s="80"/>
      <c r="P53" s="80"/>
      <c r="Q53" s="80"/>
      <c r="R53" s="80"/>
      <c r="S53" s="81"/>
      <c r="T53" s="83"/>
      <c r="U53" s="84"/>
      <c r="V53" s="82"/>
      <c r="W53" s="81"/>
      <c r="X53" s="85">
        <f t="shared" si="2"/>
        <v>0</v>
      </c>
      <c r="Y53" s="86"/>
      <c r="Z53" s="87"/>
    </row>
    <row r="54" spans="1:26" ht="21.2" customHeight="1">
      <c r="B54" s="39" t="s">
        <v>31</v>
      </c>
      <c r="C54" s="80"/>
      <c r="D54" s="80"/>
      <c r="E54" s="80"/>
      <c r="F54" s="80"/>
      <c r="G54" s="81"/>
      <c r="H54" s="82"/>
      <c r="I54" s="80"/>
      <c r="J54" s="80"/>
      <c r="K54" s="80"/>
      <c r="L54" s="80"/>
      <c r="M54" s="80"/>
      <c r="N54" s="80"/>
      <c r="O54" s="80"/>
      <c r="P54" s="80"/>
      <c r="Q54" s="80"/>
      <c r="R54" s="80"/>
      <c r="S54" s="81"/>
      <c r="T54" s="83"/>
      <c r="U54" s="84"/>
      <c r="V54" s="82"/>
      <c r="W54" s="81"/>
      <c r="X54" s="85">
        <f t="shared" si="2"/>
        <v>0</v>
      </c>
      <c r="Y54" s="86"/>
      <c r="Z54" s="87"/>
    </row>
    <row r="55" spans="1:26" ht="21.2" customHeight="1">
      <c r="B55" s="39" t="s">
        <v>31</v>
      </c>
      <c r="C55" s="80"/>
      <c r="D55" s="80"/>
      <c r="E55" s="80"/>
      <c r="F55" s="80"/>
      <c r="G55" s="81"/>
      <c r="H55" s="82"/>
      <c r="I55" s="80"/>
      <c r="J55" s="80"/>
      <c r="K55" s="80"/>
      <c r="L55" s="80"/>
      <c r="M55" s="80"/>
      <c r="N55" s="80"/>
      <c r="O55" s="80"/>
      <c r="P55" s="80"/>
      <c r="Q55" s="80"/>
      <c r="R55" s="80"/>
      <c r="S55" s="81"/>
      <c r="T55" s="83"/>
      <c r="U55" s="84"/>
      <c r="V55" s="82"/>
      <c r="W55" s="81"/>
      <c r="X55" s="85">
        <f t="shared" si="2"/>
        <v>0</v>
      </c>
      <c r="Y55" s="86"/>
      <c r="Z55" s="87"/>
    </row>
    <row r="56" spans="1:26" ht="21.2" customHeight="1" thickBot="1">
      <c r="B56" s="41" t="s">
        <v>31</v>
      </c>
      <c r="C56" s="100"/>
      <c r="D56" s="100"/>
      <c r="E56" s="100"/>
      <c r="F56" s="100"/>
      <c r="G56" s="101"/>
      <c r="H56" s="102"/>
      <c r="I56" s="100"/>
      <c r="J56" s="100"/>
      <c r="K56" s="100"/>
      <c r="L56" s="100"/>
      <c r="M56" s="100"/>
      <c r="N56" s="100"/>
      <c r="O56" s="100"/>
      <c r="P56" s="100"/>
      <c r="Q56" s="100"/>
      <c r="R56" s="100"/>
      <c r="S56" s="101"/>
      <c r="T56" s="103"/>
      <c r="U56" s="104"/>
      <c r="V56" s="102"/>
      <c r="W56" s="101"/>
      <c r="X56" s="85">
        <f t="shared" si="2"/>
        <v>0</v>
      </c>
      <c r="Y56" s="86"/>
      <c r="Z56" s="87"/>
    </row>
    <row r="57" spans="1:26" ht="21.2" customHeight="1" thickBot="1">
      <c r="B57" s="105" t="s">
        <v>6</v>
      </c>
      <c r="C57" s="106"/>
      <c r="D57" s="106"/>
      <c r="E57" s="106"/>
      <c r="F57" s="106"/>
      <c r="G57" s="107"/>
      <c r="H57" s="108"/>
      <c r="I57" s="109"/>
      <c r="J57" s="109"/>
      <c r="K57" s="109"/>
      <c r="L57" s="109"/>
      <c r="M57" s="109"/>
      <c r="N57" s="109"/>
      <c r="O57" s="109"/>
      <c r="P57" s="109"/>
      <c r="Q57" s="109"/>
      <c r="R57" s="109"/>
      <c r="S57" s="109"/>
      <c r="T57" s="109"/>
      <c r="U57" s="109"/>
      <c r="V57" s="109"/>
      <c r="W57" s="110"/>
      <c r="X57" s="111">
        <f>X28+X37+X47</f>
        <v>0</v>
      </c>
      <c r="Y57" s="112"/>
      <c r="Z57" s="113"/>
    </row>
    <row r="58" spans="1:26" ht="21.2" customHeight="1">
      <c r="B58" s="42"/>
      <c r="C58" s="43"/>
      <c r="D58" s="43"/>
      <c r="E58" s="43"/>
      <c r="F58" s="43"/>
      <c r="G58" s="43"/>
      <c r="H58" s="43"/>
      <c r="I58" s="43"/>
      <c r="J58" s="43"/>
      <c r="K58" s="43"/>
      <c r="L58" s="43"/>
      <c r="M58" s="43"/>
      <c r="N58" s="43"/>
      <c r="O58" s="43"/>
      <c r="P58" s="43"/>
      <c r="Q58" s="43"/>
      <c r="R58" s="43"/>
      <c r="S58" s="43"/>
      <c r="T58" s="44"/>
      <c r="U58" s="44"/>
      <c r="V58" s="43"/>
      <c r="W58" s="43"/>
      <c r="X58" s="43"/>
      <c r="Y58" s="43"/>
      <c r="Z58" s="43"/>
    </row>
    <row r="59" spans="1:26" ht="21.2" customHeight="1">
      <c r="A59" s="45" t="s">
        <v>17</v>
      </c>
      <c r="B59" s="45"/>
      <c r="C59" s="45"/>
      <c r="D59" s="45"/>
      <c r="E59" s="45"/>
      <c r="F59" s="45"/>
      <c r="G59" s="45"/>
      <c r="H59" s="45"/>
      <c r="I59" s="45"/>
      <c r="J59" s="45"/>
      <c r="K59" s="45"/>
      <c r="L59" s="45"/>
      <c r="M59" s="45"/>
      <c r="N59" s="68" t="s">
        <v>81</v>
      </c>
      <c r="O59" s="68"/>
      <c r="P59" s="68"/>
      <c r="Q59" s="68"/>
      <c r="R59" s="68"/>
      <c r="S59" s="68"/>
      <c r="T59" s="68"/>
      <c r="U59" s="68"/>
      <c r="V59" s="68"/>
      <c r="W59" s="68"/>
      <c r="X59" s="68"/>
      <c r="Y59" s="68"/>
      <c r="Z59" s="68"/>
    </row>
    <row r="60" spans="1:26" ht="21.2" customHeight="1">
      <c r="A60" s="45"/>
      <c r="B60" s="45"/>
      <c r="C60" s="45"/>
      <c r="D60" s="45"/>
      <c r="E60" s="45"/>
      <c r="F60" s="45"/>
      <c r="G60" s="45"/>
      <c r="H60" s="45"/>
      <c r="I60" s="45"/>
      <c r="J60" s="45"/>
      <c r="K60" s="45"/>
      <c r="L60" s="45"/>
      <c r="M60" s="45"/>
      <c r="N60" s="68"/>
      <c r="O60" s="68"/>
      <c r="P60" s="68"/>
      <c r="Q60" s="68"/>
      <c r="R60" s="68"/>
      <c r="S60" s="68"/>
      <c r="T60" s="68"/>
      <c r="U60" s="68"/>
      <c r="V60" s="68"/>
      <c r="W60" s="68"/>
      <c r="X60" s="68"/>
      <c r="Y60" s="68"/>
      <c r="Z60" s="68"/>
    </row>
    <row r="61" spans="1:26" ht="21.2" customHeight="1" thickBot="1">
      <c r="A61" s="45" t="s">
        <v>34</v>
      </c>
      <c r="B61" s="45"/>
      <c r="C61" s="45"/>
      <c r="D61" s="45"/>
      <c r="E61" s="45"/>
      <c r="F61" s="45"/>
      <c r="G61" s="45"/>
      <c r="H61" s="45"/>
      <c r="I61" s="45"/>
      <c r="J61" s="45"/>
      <c r="K61" s="45"/>
      <c r="L61" s="45"/>
      <c r="M61" s="45"/>
      <c r="N61" s="45"/>
      <c r="O61" s="45"/>
      <c r="P61" s="45"/>
      <c r="Q61" s="45"/>
      <c r="R61" s="45"/>
      <c r="S61" s="45"/>
      <c r="T61" s="45"/>
      <c r="U61" s="45"/>
      <c r="V61" s="45"/>
      <c r="W61" s="45"/>
      <c r="X61" s="45"/>
      <c r="Y61" s="46"/>
      <c r="Z61" s="46" t="s">
        <v>33</v>
      </c>
    </row>
    <row r="62" spans="1:26" ht="21.2" customHeight="1" thickBot="1">
      <c r="B62" s="293" t="s">
        <v>27</v>
      </c>
      <c r="C62" s="294"/>
      <c r="D62" s="294"/>
      <c r="E62" s="294"/>
      <c r="F62" s="294"/>
      <c r="G62" s="294"/>
      <c r="H62" s="294" t="s">
        <v>41</v>
      </c>
      <c r="I62" s="294"/>
      <c r="J62" s="294"/>
      <c r="K62" s="294"/>
      <c r="L62" s="294"/>
      <c r="M62" s="294"/>
      <c r="N62" s="294"/>
      <c r="O62" s="294"/>
      <c r="P62" s="294"/>
      <c r="Q62" s="294"/>
      <c r="R62" s="294"/>
      <c r="S62" s="294"/>
      <c r="T62" s="294" t="s">
        <v>28</v>
      </c>
      <c r="U62" s="294"/>
      <c r="V62" s="294" t="s">
        <v>29</v>
      </c>
      <c r="W62" s="294"/>
      <c r="X62" s="294" t="s">
        <v>30</v>
      </c>
      <c r="Y62" s="294"/>
      <c r="Z62" s="299"/>
    </row>
    <row r="63" spans="1:26" ht="21.2" customHeight="1" thickBot="1">
      <c r="B63" s="88" t="s">
        <v>1</v>
      </c>
      <c r="C63" s="89"/>
      <c r="D63" s="89"/>
      <c r="E63" s="89"/>
      <c r="F63" s="89"/>
      <c r="G63" s="90"/>
      <c r="H63" s="91"/>
      <c r="I63" s="89"/>
      <c r="J63" s="89"/>
      <c r="K63" s="89"/>
      <c r="L63" s="89"/>
      <c r="M63" s="89"/>
      <c r="N63" s="89"/>
      <c r="O63" s="89"/>
      <c r="P63" s="89"/>
      <c r="Q63" s="89"/>
      <c r="R63" s="89"/>
      <c r="S63" s="89"/>
      <c r="T63" s="89"/>
      <c r="U63" s="89"/>
      <c r="V63" s="89"/>
      <c r="W63" s="90"/>
      <c r="X63" s="114">
        <f>SUM(X64:Z71)</f>
        <v>0</v>
      </c>
      <c r="Y63" s="114"/>
      <c r="Z63" s="115"/>
    </row>
    <row r="64" spans="1:26" ht="21.2" customHeight="1">
      <c r="B64" s="38" t="s">
        <v>31</v>
      </c>
      <c r="C64" s="95"/>
      <c r="D64" s="95"/>
      <c r="E64" s="95"/>
      <c r="F64" s="95"/>
      <c r="G64" s="96"/>
      <c r="H64" s="116"/>
      <c r="I64" s="116"/>
      <c r="J64" s="116"/>
      <c r="K64" s="116"/>
      <c r="L64" s="116"/>
      <c r="M64" s="116"/>
      <c r="N64" s="116"/>
      <c r="O64" s="116"/>
      <c r="P64" s="116"/>
      <c r="Q64" s="116"/>
      <c r="R64" s="116"/>
      <c r="S64" s="116"/>
      <c r="T64" s="117"/>
      <c r="U64" s="117"/>
      <c r="V64" s="116"/>
      <c r="W64" s="116"/>
      <c r="X64" s="85">
        <f t="shared" ref="X64:X71" si="3">T64*V64</f>
        <v>0</v>
      </c>
      <c r="Y64" s="86"/>
      <c r="Z64" s="87"/>
    </row>
    <row r="65" spans="2:26" ht="21.2" customHeight="1">
      <c r="B65" s="39" t="s">
        <v>31</v>
      </c>
      <c r="C65" s="80"/>
      <c r="D65" s="80"/>
      <c r="E65" s="80"/>
      <c r="F65" s="80"/>
      <c r="G65" s="81"/>
      <c r="H65" s="119"/>
      <c r="I65" s="119"/>
      <c r="J65" s="119"/>
      <c r="K65" s="119"/>
      <c r="L65" s="119"/>
      <c r="M65" s="119"/>
      <c r="N65" s="119"/>
      <c r="O65" s="119"/>
      <c r="P65" s="119"/>
      <c r="Q65" s="119"/>
      <c r="R65" s="119"/>
      <c r="S65" s="119"/>
      <c r="T65" s="120"/>
      <c r="U65" s="120"/>
      <c r="V65" s="119"/>
      <c r="W65" s="119"/>
      <c r="X65" s="85">
        <f t="shared" si="3"/>
        <v>0</v>
      </c>
      <c r="Y65" s="86"/>
      <c r="Z65" s="87"/>
    </row>
    <row r="66" spans="2:26" ht="21.2" customHeight="1">
      <c r="B66" s="39" t="s">
        <v>31</v>
      </c>
      <c r="C66" s="80"/>
      <c r="D66" s="80"/>
      <c r="E66" s="80"/>
      <c r="F66" s="80"/>
      <c r="G66" s="81"/>
      <c r="H66" s="119"/>
      <c r="I66" s="119"/>
      <c r="J66" s="119"/>
      <c r="K66" s="119"/>
      <c r="L66" s="119"/>
      <c r="M66" s="119"/>
      <c r="N66" s="119"/>
      <c r="O66" s="119"/>
      <c r="P66" s="119"/>
      <c r="Q66" s="119"/>
      <c r="R66" s="119"/>
      <c r="S66" s="119"/>
      <c r="T66" s="120"/>
      <c r="U66" s="120"/>
      <c r="V66" s="119"/>
      <c r="W66" s="119"/>
      <c r="X66" s="85">
        <f t="shared" si="3"/>
        <v>0</v>
      </c>
      <c r="Y66" s="86"/>
      <c r="Z66" s="87"/>
    </row>
    <row r="67" spans="2:26" ht="21.2" customHeight="1">
      <c r="B67" s="39" t="s">
        <v>31</v>
      </c>
      <c r="C67" s="80"/>
      <c r="D67" s="80"/>
      <c r="E67" s="80"/>
      <c r="F67" s="80"/>
      <c r="G67" s="81"/>
      <c r="H67" s="119"/>
      <c r="I67" s="119"/>
      <c r="J67" s="119"/>
      <c r="K67" s="119"/>
      <c r="L67" s="119"/>
      <c r="M67" s="119"/>
      <c r="N67" s="119"/>
      <c r="O67" s="119"/>
      <c r="P67" s="119"/>
      <c r="Q67" s="119"/>
      <c r="R67" s="119"/>
      <c r="S67" s="119"/>
      <c r="T67" s="120"/>
      <c r="U67" s="120"/>
      <c r="V67" s="119"/>
      <c r="W67" s="119"/>
      <c r="X67" s="85">
        <f t="shared" si="3"/>
        <v>0</v>
      </c>
      <c r="Y67" s="86"/>
      <c r="Z67" s="87"/>
    </row>
    <row r="68" spans="2:26" ht="21.2" customHeight="1">
      <c r="B68" s="39" t="s">
        <v>31</v>
      </c>
      <c r="C68" s="80"/>
      <c r="D68" s="80"/>
      <c r="E68" s="80"/>
      <c r="F68" s="80"/>
      <c r="G68" s="81"/>
      <c r="H68" s="119"/>
      <c r="I68" s="119"/>
      <c r="J68" s="119"/>
      <c r="K68" s="119"/>
      <c r="L68" s="119"/>
      <c r="M68" s="119"/>
      <c r="N68" s="119"/>
      <c r="O68" s="119"/>
      <c r="P68" s="119"/>
      <c r="Q68" s="119"/>
      <c r="R68" s="119"/>
      <c r="S68" s="119"/>
      <c r="T68" s="120"/>
      <c r="U68" s="120"/>
      <c r="V68" s="119"/>
      <c r="W68" s="119"/>
      <c r="X68" s="85">
        <f t="shared" si="3"/>
        <v>0</v>
      </c>
      <c r="Y68" s="86"/>
      <c r="Z68" s="87"/>
    </row>
    <row r="69" spans="2:26" ht="21.2" customHeight="1">
      <c r="B69" s="39" t="s">
        <v>31</v>
      </c>
      <c r="C69" s="80"/>
      <c r="D69" s="80"/>
      <c r="E69" s="80"/>
      <c r="F69" s="80"/>
      <c r="G69" s="81"/>
      <c r="H69" s="119"/>
      <c r="I69" s="119"/>
      <c r="J69" s="119"/>
      <c r="K69" s="119"/>
      <c r="L69" s="119"/>
      <c r="M69" s="119"/>
      <c r="N69" s="119"/>
      <c r="O69" s="119"/>
      <c r="P69" s="119"/>
      <c r="Q69" s="119"/>
      <c r="R69" s="119"/>
      <c r="S69" s="119"/>
      <c r="T69" s="120"/>
      <c r="U69" s="120"/>
      <c r="V69" s="119"/>
      <c r="W69" s="119"/>
      <c r="X69" s="85">
        <f t="shared" si="3"/>
        <v>0</v>
      </c>
      <c r="Y69" s="86"/>
      <c r="Z69" s="87"/>
    </row>
    <row r="70" spans="2:26" ht="21.2" customHeight="1">
      <c r="B70" s="39" t="s">
        <v>31</v>
      </c>
      <c r="C70" s="80"/>
      <c r="D70" s="80"/>
      <c r="E70" s="80"/>
      <c r="F70" s="80"/>
      <c r="G70" s="81"/>
      <c r="H70" s="119"/>
      <c r="I70" s="119"/>
      <c r="J70" s="119"/>
      <c r="K70" s="119"/>
      <c r="L70" s="119"/>
      <c r="M70" s="119"/>
      <c r="N70" s="119"/>
      <c r="O70" s="119"/>
      <c r="P70" s="119"/>
      <c r="Q70" s="119"/>
      <c r="R70" s="119"/>
      <c r="S70" s="119"/>
      <c r="T70" s="120"/>
      <c r="U70" s="120"/>
      <c r="V70" s="119"/>
      <c r="W70" s="119"/>
      <c r="X70" s="85">
        <f t="shared" si="3"/>
        <v>0</v>
      </c>
      <c r="Y70" s="86"/>
      <c r="Z70" s="87"/>
    </row>
    <row r="71" spans="2:26" ht="21.2" customHeight="1" thickBot="1">
      <c r="B71" s="40" t="s">
        <v>31</v>
      </c>
      <c r="C71" s="100"/>
      <c r="D71" s="100"/>
      <c r="E71" s="100"/>
      <c r="F71" s="100"/>
      <c r="G71" s="101"/>
      <c r="H71" s="121"/>
      <c r="I71" s="121"/>
      <c r="J71" s="121"/>
      <c r="K71" s="121"/>
      <c r="L71" s="121"/>
      <c r="M71" s="121"/>
      <c r="N71" s="121"/>
      <c r="O71" s="121"/>
      <c r="P71" s="121"/>
      <c r="Q71" s="121"/>
      <c r="R71" s="121"/>
      <c r="S71" s="121"/>
      <c r="T71" s="122"/>
      <c r="U71" s="122"/>
      <c r="V71" s="121"/>
      <c r="W71" s="121"/>
      <c r="X71" s="85">
        <f t="shared" si="3"/>
        <v>0</v>
      </c>
      <c r="Y71" s="86"/>
      <c r="Z71" s="87"/>
    </row>
    <row r="72" spans="2:26" ht="21.2" customHeight="1" thickBot="1">
      <c r="B72" s="88" t="s">
        <v>32</v>
      </c>
      <c r="C72" s="89"/>
      <c r="D72" s="89"/>
      <c r="E72" s="89"/>
      <c r="F72" s="89"/>
      <c r="G72" s="90"/>
      <c r="H72" s="91"/>
      <c r="I72" s="89"/>
      <c r="J72" s="89"/>
      <c r="K72" s="89"/>
      <c r="L72" s="89"/>
      <c r="M72" s="89"/>
      <c r="N72" s="89"/>
      <c r="O72" s="89"/>
      <c r="P72" s="89"/>
      <c r="Q72" s="89"/>
      <c r="R72" s="89"/>
      <c r="S72" s="89"/>
      <c r="T72" s="89"/>
      <c r="U72" s="89"/>
      <c r="V72" s="89"/>
      <c r="W72" s="90"/>
      <c r="X72" s="114">
        <f>SUM(X73:Z81)</f>
        <v>0</v>
      </c>
      <c r="Y72" s="114"/>
      <c r="Z72" s="115"/>
    </row>
    <row r="73" spans="2:26" ht="21.2" customHeight="1">
      <c r="B73" s="38" t="s">
        <v>31</v>
      </c>
      <c r="C73" s="95"/>
      <c r="D73" s="95"/>
      <c r="E73" s="95"/>
      <c r="F73" s="95"/>
      <c r="G73" s="96"/>
      <c r="H73" s="116"/>
      <c r="I73" s="116"/>
      <c r="J73" s="116"/>
      <c r="K73" s="116"/>
      <c r="L73" s="116"/>
      <c r="M73" s="116"/>
      <c r="N73" s="116"/>
      <c r="O73" s="116"/>
      <c r="P73" s="116"/>
      <c r="Q73" s="116"/>
      <c r="R73" s="116"/>
      <c r="S73" s="116"/>
      <c r="T73" s="117"/>
      <c r="U73" s="117"/>
      <c r="V73" s="116"/>
      <c r="W73" s="116"/>
      <c r="X73" s="85">
        <f t="shared" ref="X73:X81" si="4">T73*V73</f>
        <v>0</v>
      </c>
      <c r="Y73" s="86"/>
      <c r="Z73" s="87"/>
    </row>
    <row r="74" spans="2:26" ht="21.2" customHeight="1">
      <c r="B74" s="39" t="s">
        <v>31</v>
      </c>
      <c r="C74" s="80"/>
      <c r="D74" s="80"/>
      <c r="E74" s="80"/>
      <c r="F74" s="80"/>
      <c r="G74" s="81"/>
      <c r="H74" s="119"/>
      <c r="I74" s="119"/>
      <c r="J74" s="119"/>
      <c r="K74" s="119"/>
      <c r="L74" s="119"/>
      <c r="M74" s="119"/>
      <c r="N74" s="119"/>
      <c r="O74" s="119"/>
      <c r="P74" s="119"/>
      <c r="Q74" s="119"/>
      <c r="R74" s="119"/>
      <c r="S74" s="119"/>
      <c r="T74" s="120"/>
      <c r="U74" s="120"/>
      <c r="V74" s="119"/>
      <c r="W74" s="119"/>
      <c r="X74" s="85">
        <f t="shared" si="4"/>
        <v>0</v>
      </c>
      <c r="Y74" s="86"/>
      <c r="Z74" s="87"/>
    </row>
    <row r="75" spans="2:26" ht="21.2" customHeight="1">
      <c r="B75" s="39" t="s">
        <v>31</v>
      </c>
      <c r="C75" s="80"/>
      <c r="D75" s="80"/>
      <c r="E75" s="80"/>
      <c r="F75" s="80"/>
      <c r="G75" s="81"/>
      <c r="H75" s="119"/>
      <c r="I75" s="119"/>
      <c r="J75" s="119"/>
      <c r="K75" s="119"/>
      <c r="L75" s="119"/>
      <c r="M75" s="119"/>
      <c r="N75" s="119"/>
      <c r="O75" s="119"/>
      <c r="P75" s="119"/>
      <c r="Q75" s="119"/>
      <c r="R75" s="119"/>
      <c r="S75" s="119"/>
      <c r="T75" s="120"/>
      <c r="U75" s="120"/>
      <c r="V75" s="119"/>
      <c r="W75" s="119"/>
      <c r="X75" s="85">
        <f t="shared" si="4"/>
        <v>0</v>
      </c>
      <c r="Y75" s="86"/>
      <c r="Z75" s="87"/>
    </row>
    <row r="76" spans="2:26" ht="21.2" customHeight="1">
      <c r="B76" s="39" t="s">
        <v>31</v>
      </c>
      <c r="C76" s="80"/>
      <c r="D76" s="80"/>
      <c r="E76" s="80"/>
      <c r="F76" s="80"/>
      <c r="G76" s="81"/>
      <c r="H76" s="119"/>
      <c r="I76" s="119"/>
      <c r="J76" s="119"/>
      <c r="K76" s="119"/>
      <c r="L76" s="119"/>
      <c r="M76" s="119"/>
      <c r="N76" s="119"/>
      <c r="O76" s="119"/>
      <c r="P76" s="119"/>
      <c r="Q76" s="119"/>
      <c r="R76" s="119"/>
      <c r="S76" s="119"/>
      <c r="T76" s="120"/>
      <c r="U76" s="120"/>
      <c r="V76" s="119"/>
      <c r="W76" s="119"/>
      <c r="X76" s="85">
        <f t="shared" si="4"/>
        <v>0</v>
      </c>
      <c r="Y76" s="86"/>
      <c r="Z76" s="87"/>
    </row>
    <row r="77" spans="2:26" ht="21.2" customHeight="1">
      <c r="B77" s="39" t="s">
        <v>31</v>
      </c>
      <c r="C77" s="80"/>
      <c r="D77" s="80"/>
      <c r="E77" s="80"/>
      <c r="F77" s="80"/>
      <c r="G77" s="81"/>
      <c r="H77" s="119"/>
      <c r="I77" s="119"/>
      <c r="J77" s="119"/>
      <c r="K77" s="119"/>
      <c r="L77" s="119"/>
      <c r="M77" s="119"/>
      <c r="N77" s="119"/>
      <c r="O77" s="119"/>
      <c r="P77" s="119"/>
      <c r="Q77" s="119"/>
      <c r="R77" s="119"/>
      <c r="S77" s="119"/>
      <c r="T77" s="120"/>
      <c r="U77" s="120"/>
      <c r="V77" s="119"/>
      <c r="W77" s="119"/>
      <c r="X77" s="85">
        <f t="shared" si="4"/>
        <v>0</v>
      </c>
      <c r="Y77" s="86"/>
      <c r="Z77" s="87"/>
    </row>
    <row r="78" spans="2:26" ht="21.2" customHeight="1">
      <c r="B78" s="39" t="s">
        <v>31</v>
      </c>
      <c r="C78" s="80"/>
      <c r="D78" s="80"/>
      <c r="E78" s="80"/>
      <c r="F78" s="80"/>
      <c r="G78" s="81"/>
      <c r="H78" s="119"/>
      <c r="I78" s="119"/>
      <c r="J78" s="119"/>
      <c r="K78" s="119"/>
      <c r="L78" s="119"/>
      <c r="M78" s="119"/>
      <c r="N78" s="119"/>
      <c r="O78" s="119"/>
      <c r="P78" s="119"/>
      <c r="Q78" s="119"/>
      <c r="R78" s="119"/>
      <c r="S78" s="119"/>
      <c r="T78" s="120"/>
      <c r="U78" s="120"/>
      <c r="V78" s="119"/>
      <c r="W78" s="119"/>
      <c r="X78" s="85">
        <f t="shared" si="4"/>
        <v>0</v>
      </c>
      <c r="Y78" s="86"/>
      <c r="Z78" s="87"/>
    </row>
    <row r="79" spans="2:26" ht="21.2" customHeight="1">
      <c r="B79" s="39" t="s">
        <v>31</v>
      </c>
      <c r="C79" s="80"/>
      <c r="D79" s="80"/>
      <c r="E79" s="80"/>
      <c r="F79" s="80"/>
      <c r="G79" s="81"/>
      <c r="H79" s="119"/>
      <c r="I79" s="119"/>
      <c r="J79" s="119"/>
      <c r="K79" s="119"/>
      <c r="L79" s="119"/>
      <c r="M79" s="119"/>
      <c r="N79" s="119"/>
      <c r="O79" s="119"/>
      <c r="P79" s="119"/>
      <c r="Q79" s="119"/>
      <c r="R79" s="119"/>
      <c r="S79" s="119"/>
      <c r="T79" s="120"/>
      <c r="U79" s="120"/>
      <c r="V79" s="119"/>
      <c r="W79" s="119"/>
      <c r="X79" s="85">
        <f t="shared" si="4"/>
        <v>0</v>
      </c>
      <c r="Y79" s="86"/>
      <c r="Z79" s="87"/>
    </row>
    <row r="80" spans="2:26" ht="21.2" customHeight="1">
      <c r="B80" s="39" t="s">
        <v>31</v>
      </c>
      <c r="C80" s="80"/>
      <c r="D80" s="80"/>
      <c r="E80" s="80"/>
      <c r="F80" s="80"/>
      <c r="G80" s="81"/>
      <c r="H80" s="82"/>
      <c r="I80" s="80"/>
      <c r="J80" s="80"/>
      <c r="K80" s="80"/>
      <c r="L80" s="80"/>
      <c r="M80" s="80"/>
      <c r="N80" s="80"/>
      <c r="O80" s="80"/>
      <c r="P80" s="80"/>
      <c r="Q80" s="80"/>
      <c r="R80" s="80"/>
      <c r="S80" s="81"/>
      <c r="T80" s="83"/>
      <c r="U80" s="84"/>
      <c r="V80" s="82"/>
      <c r="W80" s="81"/>
      <c r="X80" s="85">
        <f t="shared" si="4"/>
        <v>0</v>
      </c>
      <c r="Y80" s="86"/>
      <c r="Z80" s="87"/>
    </row>
    <row r="81" spans="1:26" ht="21.2" customHeight="1" thickBot="1">
      <c r="B81" s="40" t="s">
        <v>31</v>
      </c>
      <c r="C81" s="100"/>
      <c r="D81" s="100"/>
      <c r="E81" s="100"/>
      <c r="F81" s="100"/>
      <c r="G81" s="101"/>
      <c r="H81" s="121"/>
      <c r="I81" s="121"/>
      <c r="J81" s="121"/>
      <c r="K81" s="121"/>
      <c r="L81" s="121"/>
      <c r="M81" s="121"/>
      <c r="N81" s="121"/>
      <c r="O81" s="121"/>
      <c r="P81" s="121"/>
      <c r="Q81" s="121"/>
      <c r="R81" s="121"/>
      <c r="S81" s="121"/>
      <c r="T81" s="122"/>
      <c r="U81" s="122"/>
      <c r="V81" s="121"/>
      <c r="W81" s="121"/>
      <c r="X81" s="85">
        <f t="shared" si="4"/>
        <v>0</v>
      </c>
      <c r="Y81" s="86"/>
      <c r="Z81" s="87"/>
    </row>
    <row r="82" spans="1:26" ht="21.2" customHeight="1" thickBot="1">
      <c r="B82" s="88" t="s">
        <v>3</v>
      </c>
      <c r="C82" s="89"/>
      <c r="D82" s="89"/>
      <c r="E82" s="89"/>
      <c r="F82" s="89"/>
      <c r="G82" s="90"/>
      <c r="H82" s="91"/>
      <c r="I82" s="89"/>
      <c r="J82" s="89"/>
      <c r="K82" s="89"/>
      <c r="L82" s="89"/>
      <c r="M82" s="89"/>
      <c r="N82" s="89"/>
      <c r="O82" s="89"/>
      <c r="P82" s="89"/>
      <c r="Q82" s="89"/>
      <c r="R82" s="89"/>
      <c r="S82" s="89"/>
      <c r="T82" s="89"/>
      <c r="U82" s="89"/>
      <c r="V82" s="89"/>
      <c r="W82" s="90"/>
      <c r="X82" s="114">
        <f>SUM(X83:Z91)</f>
        <v>0</v>
      </c>
      <c r="Y82" s="114"/>
      <c r="Z82" s="115"/>
    </row>
    <row r="83" spans="1:26" ht="21.2" customHeight="1">
      <c r="B83" s="38" t="s">
        <v>31</v>
      </c>
      <c r="C83" s="95"/>
      <c r="D83" s="95"/>
      <c r="E83" s="95"/>
      <c r="F83" s="95"/>
      <c r="G83" s="96"/>
      <c r="H83" s="116"/>
      <c r="I83" s="116"/>
      <c r="J83" s="116"/>
      <c r="K83" s="116"/>
      <c r="L83" s="116"/>
      <c r="M83" s="116"/>
      <c r="N83" s="116"/>
      <c r="O83" s="116"/>
      <c r="P83" s="116"/>
      <c r="Q83" s="116"/>
      <c r="R83" s="116"/>
      <c r="S83" s="116"/>
      <c r="T83" s="117"/>
      <c r="U83" s="117"/>
      <c r="V83" s="116"/>
      <c r="W83" s="116"/>
      <c r="X83" s="85">
        <f t="shared" ref="X83:X91" si="5">T83*V83</f>
        <v>0</v>
      </c>
      <c r="Y83" s="86"/>
      <c r="Z83" s="87"/>
    </row>
    <row r="84" spans="1:26" ht="21.2" customHeight="1">
      <c r="B84" s="39" t="s">
        <v>31</v>
      </c>
      <c r="C84" s="80"/>
      <c r="D84" s="80"/>
      <c r="E84" s="80"/>
      <c r="F84" s="80"/>
      <c r="G84" s="81"/>
      <c r="H84" s="119"/>
      <c r="I84" s="119"/>
      <c r="J84" s="119"/>
      <c r="K84" s="119"/>
      <c r="L84" s="119"/>
      <c r="M84" s="119"/>
      <c r="N84" s="119"/>
      <c r="O84" s="119"/>
      <c r="P84" s="119"/>
      <c r="Q84" s="119"/>
      <c r="R84" s="119"/>
      <c r="S84" s="119"/>
      <c r="T84" s="120"/>
      <c r="U84" s="120"/>
      <c r="V84" s="119"/>
      <c r="W84" s="119"/>
      <c r="X84" s="85">
        <f t="shared" si="5"/>
        <v>0</v>
      </c>
      <c r="Y84" s="86"/>
      <c r="Z84" s="87"/>
    </row>
    <row r="85" spans="1:26" ht="21.2" customHeight="1">
      <c r="B85" s="39" t="s">
        <v>31</v>
      </c>
      <c r="C85" s="80"/>
      <c r="D85" s="80"/>
      <c r="E85" s="80"/>
      <c r="F85" s="80"/>
      <c r="G85" s="81"/>
      <c r="H85" s="119"/>
      <c r="I85" s="119"/>
      <c r="J85" s="119"/>
      <c r="K85" s="119"/>
      <c r="L85" s="119"/>
      <c r="M85" s="119"/>
      <c r="N85" s="119"/>
      <c r="O85" s="119"/>
      <c r="P85" s="119"/>
      <c r="Q85" s="119"/>
      <c r="R85" s="119"/>
      <c r="S85" s="119"/>
      <c r="T85" s="120"/>
      <c r="U85" s="120"/>
      <c r="V85" s="119"/>
      <c r="W85" s="119"/>
      <c r="X85" s="85">
        <f t="shared" si="5"/>
        <v>0</v>
      </c>
      <c r="Y85" s="86"/>
      <c r="Z85" s="87"/>
    </row>
    <row r="86" spans="1:26" ht="21.2" customHeight="1">
      <c r="B86" s="39" t="s">
        <v>31</v>
      </c>
      <c r="C86" s="80"/>
      <c r="D86" s="80"/>
      <c r="E86" s="80"/>
      <c r="F86" s="80"/>
      <c r="G86" s="81"/>
      <c r="H86" s="119"/>
      <c r="I86" s="119"/>
      <c r="J86" s="119"/>
      <c r="K86" s="119"/>
      <c r="L86" s="119"/>
      <c r="M86" s="119"/>
      <c r="N86" s="119"/>
      <c r="O86" s="119"/>
      <c r="P86" s="119"/>
      <c r="Q86" s="119"/>
      <c r="R86" s="119"/>
      <c r="S86" s="119"/>
      <c r="T86" s="120"/>
      <c r="U86" s="120"/>
      <c r="V86" s="119"/>
      <c r="W86" s="119"/>
      <c r="X86" s="85">
        <f t="shared" si="5"/>
        <v>0</v>
      </c>
      <c r="Y86" s="86"/>
      <c r="Z86" s="87"/>
    </row>
    <row r="87" spans="1:26" ht="21.2" customHeight="1">
      <c r="B87" s="39" t="s">
        <v>31</v>
      </c>
      <c r="C87" s="80"/>
      <c r="D87" s="80"/>
      <c r="E87" s="80"/>
      <c r="F87" s="80"/>
      <c r="G87" s="81"/>
      <c r="H87" s="119"/>
      <c r="I87" s="119"/>
      <c r="J87" s="119"/>
      <c r="K87" s="119"/>
      <c r="L87" s="119"/>
      <c r="M87" s="119"/>
      <c r="N87" s="119"/>
      <c r="O87" s="119"/>
      <c r="P87" s="119"/>
      <c r="Q87" s="119"/>
      <c r="R87" s="119"/>
      <c r="S87" s="119"/>
      <c r="T87" s="120"/>
      <c r="U87" s="120"/>
      <c r="V87" s="119"/>
      <c r="W87" s="119"/>
      <c r="X87" s="85">
        <f t="shared" si="5"/>
        <v>0</v>
      </c>
      <c r="Y87" s="86"/>
      <c r="Z87" s="87"/>
    </row>
    <row r="88" spans="1:26" ht="21.2" customHeight="1">
      <c r="B88" s="39" t="s">
        <v>31</v>
      </c>
      <c r="C88" s="80"/>
      <c r="D88" s="80"/>
      <c r="E88" s="80"/>
      <c r="F88" s="80"/>
      <c r="G88" s="81"/>
      <c r="H88" s="119"/>
      <c r="I88" s="119"/>
      <c r="J88" s="119"/>
      <c r="K88" s="119"/>
      <c r="L88" s="119"/>
      <c r="M88" s="119"/>
      <c r="N88" s="119"/>
      <c r="O88" s="119"/>
      <c r="P88" s="119"/>
      <c r="Q88" s="119"/>
      <c r="R88" s="119"/>
      <c r="S88" s="119"/>
      <c r="T88" s="120"/>
      <c r="U88" s="120"/>
      <c r="V88" s="119"/>
      <c r="W88" s="119"/>
      <c r="X88" s="85">
        <f t="shared" si="5"/>
        <v>0</v>
      </c>
      <c r="Y88" s="86"/>
      <c r="Z88" s="87"/>
    </row>
    <row r="89" spans="1:26" ht="21.2" customHeight="1">
      <c r="B89" s="39" t="s">
        <v>31</v>
      </c>
      <c r="C89" s="80"/>
      <c r="D89" s="80"/>
      <c r="E89" s="80"/>
      <c r="F89" s="80"/>
      <c r="G89" s="81"/>
      <c r="H89" s="82"/>
      <c r="I89" s="80"/>
      <c r="J89" s="80"/>
      <c r="K89" s="80"/>
      <c r="L89" s="80"/>
      <c r="M89" s="80"/>
      <c r="N89" s="80"/>
      <c r="O89" s="80"/>
      <c r="P89" s="80"/>
      <c r="Q89" s="80"/>
      <c r="R89" s="80"/>
      <c r="S89" s="81"/>
      <c r="T89" s="83"/>
      <c r="U89" s="84"/>
      <c r="V89" s="82"/>
      <c r="W89" s="81"/>
      <c r="X89" s="85">
        <f t="shared" si="5"/>
        <v>0</v>
      </c>
      <c r="Y89" s="86"/>
      <c r="Z89" s="87"/>
    </row>
    <row r="90" spans="1:26" ht="21.2" customHeight="1">
      <c r="B90" s="39" t="s">
        <v>31</v>
      </c>
      <c r="C90" s="80"/>
      <c r="D90" s="80"/>
      <c r="E90" s="80"/>
      <c r="F90" s="80"/>
      <c r="G90" s="81"/>
      <c r="H90" s="119"/>
      <c r="I90" s="119"/>
      <c r="J90" s="119"/>
      <c r="K90" s="119"/>
      <c r="L90" s="119"/>
      <c r="M90" s="119"/>
      <c r="N90" s="119"/>
      <c r="O90" s="119"/>
      <c r="P90" s="119"/>
      <c r="Q90" s="119"/>
      <c r="R90" s="119"/>
      <c r="S90" s="119"/>
      <c r="T90" s="120"/>
      <c r="U90" s="120"/>
      <c r="V90" s="119"/>
      <c r="W90" s="119"/>
      <c r="X90" s="85">
        <f t="shared" si="5"/>
        <v>0</v>
      </c>
      <c r="Y90" s="86"/>
      <c r="Z90" s="87"/>
    </row>
    <row r="91" spans="1:26" ht="21.2" customHeight="1" thickBot="1">
      <c r="B91" s="41" t="s">
        <v>31</v>
      </c>
      <c r="C91" s="100"/>
      <c r="D91" s="100"/>
      <c r="E91" s="100"/>
      <c r="F91" s="100"/>
      <c r="G91" s="101"/>
      <c r="H91" s="123"/>
      <c r="I91" s="123"/>
      <c r="J91" s="123"/>
      <c r="K91" s="123"/>
      <c r="L91" s="123"/>
      <c r="M91" s="123"/>
      <c r="N91" s="123"/>
      <c r="O91" s="123"/>
      <c r="P91" s="123"/>
      <c r="Q91" s="123"/>
      <c r="R91" s="123"/>
      <c r="S91" s="123"/>
      <c r="T91" s="124"/>
      <c r="U91" s="124"/>
      <c r="V91" s="123"/>
      <c r="W91" s="123"/>
      <c r="X91" s="85">
        <f t="shared" si="5"/>
        <v>0</v>
      </c>
      <c r="Y91" s="86"/>
      <c r="Z91" s="87"/>
    </row>
    <row r="92" spans="1:26" ht="21.2" customHeight="1" thickBot="1">
      <c r="B92" s="105" t="s">
        <v>6</v>
      </c>
      <c r="C92" s="106"/>
      <c r="D92" s="106"/>
      <c r="E92" s="106"/>
      <c r="F92" s="106"/>
      <c r="G92" s="107"/>
      <c r="H92" s="108"/>
      <c r="I92" s="109"/>
      <c r="J92" s="109"/>
      <c r="K92" s="109"/>
      <c r="L92" s="109"/>
      <c r="M92" s="109"/>
      <c r="N92" s="109"/>
      <c r="O92" s="109"/>
      <c r="P92" s="109"/>
      <c r="Q92" s="109"/>
      <c r="R92" s="109"/>
      <c r="S92" s="109"/>
      <c r="T92" s="109"/>
      <c r="U92" s="109"/>
      <c r="V92" s="109"/>
      <c r="W92" s="110"/>
      <c r="X92" s="111">
        <f>X63+X72+X82</f>
        <v>0</v>
      </c>
      <c r="Y92" s="112"/>
      <c r="Z92" s="113"/>
    </row>
    <row r="93" spans="1:26" ht="21.2" customHeight="1"/>
    <row r="94" spans="1:26" ht="21.2" customHeight="1">
      <c r="A94" s="45" t="s">
        <v>17</v>
      </c>
      <c r="B94" s="45"/>
      <c r="C94" s="45"/>
      <c r="D94" s="45"/>
      <c r="E94" s="45"/>
      <c r="F94" s="45"/>
      <c r="G94" s="45"/>
      <c r="H94" s="45"/>
      <c r="I94" s="45"/>
      <c r="J94" s="45"/>
      <c r="K94" s="45"/>
      <c r="L94" s="45"/>
      <c r="M94" s="45"/>
      <c r="N94" s="68" t="s">
        <v>81</v>
      </c>
      <c r="O94" s="68"/>
      <c r="P94" s="68"/>
      <c r="Q94" s="68"/>
      <c r="R94" s="68"/>
      <c r="S94" s="68"/>
      <c r="T94" s="68"/>
      <c r="U94" s="68"/>
      <c r="V94" s="68"/>
      <c r="W94" s="68"/>
      <c r="X94" s="68"/>
      <c r="Y94" s="68"/>
      <c r="Z94" s="68"/>
    </row>
    <row r="95" spans="1:26" ht="21.2" customHeight="1">
      <c r="A95" s="45"/>
      <c r="B95" s="45"/>
      <c r="C95" s="45"/>
      <c r="D95" s="45"/>
      <c r="E95" s="45"/>
      <c r="F95" s="45"/>
      <c r="G95" s="45"/>
      <c r="H95" s="45"/>
      <c r="I95" s="45"/>
      <c r="J95" s="45"/>
      <c r="K95" s="45"/>
      <c r="L95" s="45"/>
      <c r="M95" s="45"/>
      <c r="N95" s="68"/>
      <c r="O95" s="68"/>
      <c r="P95" s="68"/>
      <c r="Q95" s="68"/>
      <c r="R95" s="68"/>
      <c r="S95" s="68"/>
      <c r="T95" s="68"/>
      <c r="U95" s="68"/>
      <c r="V95" s="68"/>
      <c r="W95" s="68"/>
      <c r="X95" s="68"/>
      <c r="Y95" s="68"/>
      <c r="Z95" s="68"/>
    </row>
    <row r="96" spans="1:26" ht="21.2" customHeight="1" thickBot="1">
      <c r="A96" s="45" t="s">
        <v>42</v>
      </c>
      <c r="B96" s="45"/>
      <c r="C96" s="45"/>
      <c r="D96" s="45"/>
      <c r="E96" s="45"/>
      <c r="F96" s="45"/>
      <c r="G96" s="45"/>
      <c r="H96" s="45"/>
      <c r="I96" s="45"/>
      <c r="J96" s="45"/>
      <c r="K96" s="45"/>
      <c r="L96" s="45"/>
      <c r="M96" s="45"/>
      <c r="N96" s="45"/>
      <c r="O96" s="45"/>
      <c r="P96" s="45"/>
      <c r="Q96" s="45"/>
      <c r="R96" s="45"/>
      <c r="S96" s="45"/>
      <c r="T96" s="45"/>
      <c r="U96" s="45"/>
      <c r="V96" s="45"/>
      <c r="W96" s="45"/>
      <c r="X96" s="45"/>
      <c r="Y96" s="46"/>
      <c r="Z96" s="46" t="s">
        <v>33</v>
      </c>
    </row>
    <row r="97" spans="2:26" ht="21.2" customHeight="1" thickBot="1">
      <c r="B97" s="293" t="s">
        <v>27</v>
      </c>
      <c r="C97" s="294"/>
      <c r="D97" s="294"/>
      <c r="E97" s="294"/>
      <c r="F97" s="294"/>
      <c r="G97" s="294"/>
      <c r="H97" s="294" t="s">
        <v>41</v>
      </c>
      <c r="I97" s="294"/>
      <c r="J97" s="294"/>
      <c r="K97" s="294"/>
      <c r="L97" s="294"/>
      <c r="M97" s="294"/>
      <c r="N97" s="294"/>
      <c r="O97" s="294"/>
      <c r="P97" s="294"/>
      <c r="Q97" s="294"/>
      <c r="R97" s="294"/>
      <c r="S97" s="294"/>
      <c r="T97" s="294" t="s">
        <v>28</v>
      </c>
      <c r="U97" s="294"/>
      <c r="V97" s="294" t="s">
        <v>29</v>
      </c>
      <c r="W97" s="294"/>
      <c r="X97" s="294" t="s">
        <v>30</v>
      </c>
      <c r="Y97" s="294"/>
      <c r="Z97" s="299"/>
    </row>
    <row r="98" spans="2:26" ht="21.2" customHeight="1" thickBot="1">
      <c r="B98" s="88" t="s">
        <v>1</v>
      </c>
      <c r="C98" s="89"/>
      <c r="D98" s="89"/>
      <c r="E98" s="89"/>
      <c r="F98" s="89"/>
      <c r="G98" s="90"/>
      <c r="H98" s="91"/>
      <c r="I98" s="89"/>
      <c r="J98" s="89"/>
      <c r="K98" s="89"/>
      <c r="L98" s="89"/>
      <c r="M98" s="89"/>
      <c r="N98" s="89"/>
      <c r="O98" s="89"/>
      <c r="P98" s="89"/>
      <c r="Q98" s="89"/>
      <c r="R98" s="89"/>
      <c r="S98" s="89"/>
      <c r="T98" s="89"/>
      <c r="U98" s="89"/>
      <c r="V98" s="89"/>
      <c r="W98" s="90"/>
      <c r="X98" s="114">
        <f>SUM(X99:Z106)</f>
        <v>0</v>
      </c>
      <c r="Y98" s="114"/>
      <c r="Z98" s="115"/>
    </row>
    <row r="99" spans="2:26" ht="21.2" customHeight="1">
      <c r="B99" s="38" t="s">
        <v>31</v>
      </c>
      <c r="C99" s="95"/>
      <c r="D99" s="95"/>
      <c r="E99" s="95"/>
      <c r="F99" s="95"/>
      <c r="G99" s="96"/>
      <c r="H99" s="116"/>
      <c r="I99" s="116"/>
      <c r="J99" s="116"/>
      <c r="K99" s="116"/>
      <c r="L99" s="116"/>
      <c r="M99" s="116"/>
      <c r="N99" s="116"/>
      <c r="O99" s="116"/>
      <c r="P99" s="116"/>
      <c r="Q99" s="116"/>
      <c r="R99" s="116"/>
      <c r="S99" s="116"/>
      <c r="T99" s="117"/>
      <c r="U99" s="117"/>
      <c r="V99" s="116"/>
      <c r="W99" s="116"/>
      <c r="X99" s="85">
        <f t="shared" ref="X99:X106" si="6">T99*V99</f>
        <v>0</v>
      </c>
      <c r="Y99" s="86"/>
      <c r="Z99" s="87"/>
    </row>
    <row r="100" spans="2:26" ht="21.2" customHeight="1">
      <c r="B100" s="39" t="s">
        <v>31</v>
      </c>
      <c r="C100" s="80"/>
      <c r="D100" s="80"/>
      <c r="E100" s="80"/>
      <c r="F100" s="80"/>
      <c r="G100" s="81"/>
      <c r="H100" s="119"/>
      <c r="I100" s="119"/>
      <c r="J100" s="119"/>
      <c r="K100" s="119"/>
      <c r="L100" s="119"/>
      <c r="M100" s="119"/>
      <c r="N100" s="119"/>
      <c r="O100" s="119"/>
      <c r="P100" s="119"/>
      <c r="Q100" s="119"/>
      <c r="R100" s="119"/>
      <c r="S100" s="119"/>
      <c r="T100" s="120"/>
      <c r="U100" s="120"/>
      <c r="V100" s="119"/>
      <c r="W100" s="119"/>
      <c r="X100" s="85">
        <f t="shared" si="6"/>
        <v>0</v>
      </c>
      <c r="Y100" s="86"/>
      <c r="Z100" s="87"/>
    </row>
    <row r="101" spans="2:26" ht="21.2" customHeight="1">
      <c r="B101" s="39" t="s">
        <v>31</v>
      </c>
      <c r="C101" s="80"/>
      <c r="D101" s="80"/>
      <c r="E101" s="80"/>
      <c r="F101" s="80"/>
      <c r="G101" s="81"/>
      <c r="H101" s="119"/>
      <c r="I101" s="119"/>
      <c r="J101" s="119"/>
      <c r="K101" s="119"/>
      <c r="L101" s="119"/>
      <c r="M101" s="119"/>
      <c r="N101" s="119"/>
      <c r="O101" s="119"/>
      <c r="P101" s="119"/>
      <c r="Q101" s="119"/>
      <c r="R101" s="119"/>
      <c r="S101" s="119"/>
      <c r="T101" s="120"/>
      <c r="U101" s="120"/>
      <c r="V101" s="119"/>
      <c r="W101" s="119"/>
      <c r="X101" s="85">
        <f t="shared" si="6"/>
        <v>0</v>
      </c>
      <c r="Y101" s="86"/>
      <c r="Z101" s="87"/>
    </row>
    <row r="102" spans="2:26" ht="21.2" customHeight="1">
      <c r="B102" s="39" t="s">
        <v>31</v>
      </c>
      <c r="C102" s="80"/>
      <c r="D102" s="80"/>
      <c r="E102" s="80"/>
      <c r="F102" s="80"/>
      <c r="G102" s="81"/>
      <c r="H102" s="119"/>
      <c r="I102" s="119"/>
      <c r="J102" s="119"/>
      <c r="K102" s="119"/>
      <c r="L102" s="119"/>
      <c r="M102" s="119"/>
      <c r="N102" s="119"/>
      <c r="O102" s="119"/>
      <c r="P102" s="119"/>
      <c r="Q102" s="119"/>
      <c r="R102" s="119"/>
      <c r="S102" s="119"/>
      <c r="T102" s="120"/>
      <c r="U102" s="120"/>
      <c r="V102" s="119"/>
      <c r="W102" s="119"/>
      <c r="X102" s="85">
        <f t="shared" si="6"/>
        <v>0</v>
      </c>
      <c r="Y102" s="86"/>
      <c r="Z102" s="87"/>
    </row>
    <row r="103" spans="2:26" ht="21.2" customHeight="1">
      <c r="B103" s="39" t="s">
        <v>31</v>
      </c>
      <c r="C103" s="80"/>
      <c r="D103" s="80"/>
      <c r="E103" s="80"/>
      <c r="F103" s="80"/>
      <c r="G103" s="81"/>
      <c r="H103" s="119"/>
      <c r="I103" s="119"/>
      <c r="J103" s="119"/>
      <c r="K103" s="119"/>
      <c r="L103" s="119"/>
      <c r="M103" s="119"/>
      <c r="N103" s="119"/>
      <c r="O103" s="119"/>
      <c r="P103" s="119"/>
      <c r="Q103" s="119"/>
      <c r="R103" s="119"/>
      <c r="S103" s="119"/>
      <c r="T103" s="120"/>
      <c r="U103" s="120"/>
      <c r="V103" s="119"/>
      <c r="W103" s="119"/>
      <c r="X103" s="85">
        <f t="shared" si="6"/>
        <v>0</v>
      </c>
      <c r="Y103" s="86"/>
      <c r="Z103" s="87"/>
    </row>
    <row r="104" spans="2:26" ht="21.2" customHeight="1">
      <c r="B104" s="39" t="s">
        <v>31</v>
      </c>
      <c r="C104" s="80"/>
      <c r="D104" s="80"/>
      <c r="E104" s="80"/>
      <c r="F104" s="80"/>
      <c r="G104" s="81"/>
      <c r="H104" s="119"/>
      <c r="I104" s="119"/>
      <c r="J104" s="119"/>
      <c r="K104" s="119"/>
      <c r="L104" s="119"/>
      <c r="M104" s="119"/>
      <c r="N104" s="119"/>
      <c r="O104" s="119"/>
      <c r="P104" s="119"/>
      <c r="Q104" s="119"/>
      <c r="R104" s="119"/>
      <c r="S104" s="119"/>
      <c r="T104" s="120"/>
      <c r="U104" s="120"/>
      <c r="V104" s="119"/>
      <c r="W104" s="119"/>
      <c r="X104" s="85">
        <f t="shared" si="6"/>
        <v>0</v>
      </c>
      <c r="Y104" s="86"/>
      <c r="Z104" s="87"/>
    </row>
    <row r="105" spans="2:26" ht="21.2" customHeight="1">
      <c r="B105" s="39" t="s">
        <v>31</v>
      </c>
      <c r="C105" s="80"/>
      <c r="D105" s="80"/>
      <c r="E105" s="80"/>
      <c r="F105" s="80"/>
      <c r="G105" s="81"/>
      <c r="H105" s="119"/>
      <c r="I105" s="119"/>
      <c r="J105" s="119"/>
      <c r="K105" s="119"/>
      <c r="L105" s="119"/>
      <c r="M105" s="119"/>
      <c r="N105" s="119"/>
      <c r="O105" s="119"/>
      <c r="P105" s="119"/>
      <c r="Q105" s="119"/>
      <c r="R105" s="119"/>
      <c r="S105" s="119"/>
      <c r="T105" s="120"/>
      <c r="U105" s="120"/>
      <c r="V105" s="119"/>
      <c r="W105" s="119"/>
      <c r="X105" s="85">
        <f t="shared" si="6"/>
        <v>0</v>
      </c>
      <c r="Y105" s="86"/>
      <c r="Z105" s="87"/>
    </row>
    <row r="106" spans="2:26" ht="21.2" customHeight="1" thickBot="1">
      <c r="B106" s="40" t="s">
        <v>31</v>
      </c>
      <c r="C106" s="100"/>
      <c r="D106" s="100"/>
      <c r="E106" s="100"/>
      <c r="F106" s="100"/>
      <c r="G106" s="101"/>
      <c r="H106" s="121"/>
      <c r="I106" s="121"/>
      <c r="J106" s="121"/>
      <c r="K106" s="121"/>
      <c r="L106" s="121"/>
      <c r="M106" s="121"/>
      <c r="N106" s="121"/>
      <c r="O106" s="121"/>
      <c r="P106" s="121"/>
      <c r="Q106" s="121"/>
      <c r="R106" s="121"/>
      <c r="S106" s="121"/>
      <c r="T106" s="122"/>
      <c r="U106" s="122"/>
      <c r="V106" s="121"/>
      <c r="W106" s="121"/>
      <c r="X106" s="85">
        <f t="shared" si="6"/>
        <v>0</v>
      </c>
      <c r="Y106" s="86"/>
      <c r="Z106" s="87"/>
    </row>
    <row r="107" spans="2:26" ht="21.2" customHeight="1" thickBot="1">
      <c r="B107" s="88" t="s">
        <v>32</v>
      </c>
      <c r="C107" s="89"/>
      <c r="D107" s="89"/>
      <c r="E107" s="89"/>
      <c r="F107" s="89"/>
      <c r="G107" s="90"/>
      <c r="H107" s="91"/>
      <c r="I107" s="89"/>
      <c r="J107" s="89"/>
      <c r="K107" s="89"/>
      <c r="L107" s="89"/>
      <c r="M107" s="89"/>
      <c r="N107" s="89"/>
      <c r="O107" s="89"/>
      <c r="P107" s="89"/>
      <c r="Q107" s="89"/>
      <c r="R107" s="89"/>
      <c r="S107" s="89"/>
      <c r="T107" s="89"/>
      <c r="U107" s="89"/>
      <c r="V107" s="89"/>
      <c r="W107" s="90"/>
      <c r="X107" s="114">
        <f>SUM(X108:Z116)</f>
        <v>0</v>
      </c>
      <c r="Y107" s="114"/>
      <c r="Z107" s="115"/>
    </row>
    <row r="108" spans="2:26" ht="21.2" customHeight="1">
      <c r="B108" s="38" t="s">
        <v>31</v>
      </c>
      <c r="C108" s="95"/>
      <c r="D108" s="95"/>
      <c r="E108" s="95"/>
      <c r="F108" s="95"/>
      <c r="G108" s="96"/>
      <c r="H108" s="116"/>
      <c r="I108" s="116"/>
      <c r="J108" s="116"/>
      <c r="K108" s="116"/>
      <c r="L108" s="116"/>
      <c r="M108" s="116"/>
      <c r="N108" s="116"/>
      <c r="O108" s="116"/>
      <c r="P108" s="116"/>
      <c r="Q108" s="116"/>
      <c r="R108" s="116"/>
      <c r="S108" s="116"/>
      <c r="T108" s="117"/>
      <c r="U108" s="117"/>
      <c r="V108" s="116"/>
      <c r="W108" s="116"/>
      <c r="X108" s="85">
        <f t="shared" ref="X108:X116" si="7">T108*V108</f>
        <v>0</v>
      </c>
      <c r="Y108" s="86"/>
      <c r="Z108" s="87"/>
    </row>
    <row r="109" spans="2:26" ht="21.2" customHeight="1">
      <c r="B109" s="39" t="s">
        <v>31</v>
      </c>
      <c r="C109" s="80"/>
      <c r="D109" s="80"/>
      <c r="E109" s="80"/>
      <c r="F109" s="80"/>
      <c r="G109" s="81"/>
      <c r="H109" s="119"/>
      <c r="I109" s="119"/>
      <c r="J109" s="119"/>
      <c r="K109" s="119"/>
      <c r="L109" s="119"/>
      <c r="M109" s="119"/>
      <c r="N109" s="119"/>
      <c r="O109" s="119"/>
      <c r="P109" s="119"/>
      <c r="Q109" s="119"/>
      <c r="R109" s="119"/>
      <c r="S109" s="119"/>
      <c r="T109" s="120"/>
      <c r="U109" s="120"/>
      <c r="V109" s="119"/>
      <c r="W109" s="119"/>
      <c r="X109" s="85">
        <f t="shared" si="7"/>
        <v>0</v>
      </c>
      <c r="Y109" s="86"/>
      <c r="Z109" s="87"/>
    </row>
    <row r="110" spans="2:26" ht="21.2" customHeight="1">
      <c r="B110" s="39" t="s">
        <v>31</v>
      </c>
      <c r="C110" s="80"/>
      <c r="D110" s="80"/>
      <c r="E110" s="80"/>
      <c r="F110" s="80"/>
      <c r="G110" s="81"/>
      <c r="H110" s="119"/>
      <c r="I110" s="119"/>
      <c r="J110" s="119"/>
      <c r="K110" s="119"/>
      <c r="L110" s="119"/>
      <c r="M110" s="119"/>
      <c r="N110" s="119"/>
      <c r="O110" s="119"/>
      <c r="P110" s="119"/>
      <c r="Q110" s="119"/>
      <c r="R110" s="119"/>
      <c r="S110" s="119"/>
      <c r="T110" s="120"/>
      <c r="U110" s="120"/>
      <c r="V110" s="119"/>
      <c r="W110" s="119"/>
      <c r="X110" s="85">
        <f t="shared" si="7"/>
        <v>0</v>
      </c>
      <c r="Y110" s="86"/>
      <c r="Z110" s="87"/>
    </row>
    <row r="111" spans="2:26" ht="21.2" customHeight="1">
      <c r="B111" s="39" t="s">
        <v>31</v>
      </c>
      <c r="C111" s="80"/>
      <c r="D111" s="80"/>
      <c r="E111" s="80"/>
      <c r="F111" s="80"/>
      <c r="G111" s="81"/>
      <c r="H111" s="119"/>
      <c r="I111" s="119"/>
      <c r="J111" s="119"/>
      <c r="K111" s="119"/>
      <c r="L111" s="119"/>
      <c r="M111" s="119"/>
      <c r="N111" s="119"/>
      <c r="O111" s="119"/>
      <c r="P111" s="119"/>
      <c r="Q111" s="119"/>
      <c r="R111" s="119"/>
      <c r="S111" s="119"/>
      <c r="T111" s="120"/>
      <c r="U111" s="120"/>
      <c r="V111" s="119"/>
      <c r="W111" s="119"/>
      <c r="X111" s="85">
        <f t="shared" si="7"/>
        <v>0</v>
      </c>
      <c r="Y111" s="86"/>
      <c r="Z111" s="87"/>
    </row>
    <row r="112" spans="2:26" ht="21.2" customHeight="1">
      <c r="B112" s="39" t="s">
        <v>31</v>
      </c>
      <c r="C112" s="80"/>
      <c r="D112" s="80"/>
      <c r="E112" s="80"/>
      <c r="F112" s="80"/>
      <c r="G112" s="81"/>
      <c r="H112" s="119"/>
      <c r="I112" s="119"/>
      <c r="J112" s="119"/>
      <c r="K112" s="119"/>
      <c r="L112" s="119"/>
      <c r="M112" s="119"/>
      <c r="N112" s="119"/>
      <c r="O112" s="119"/>
      <c r="P112" s="119"/>
      <c r="Q112" s="119"/>
      <c r="R112" s="119"/>
      <c r="S112" s="119"/>
      <c r="T112" s="120"/>
      <c r="U112" s="120"/>
      <c r="V112" s="119"/>
      <c r="W112" s="119"/>
      <c r="X112" s="85">
        <f t="shared" si="7"/>
        <v>0</v>
      </c>
      <c r="Y112" s="86"/>
      <c r="Z112" s="87"/>
    </row>
    <row r="113" spans="2:26" ht="21.2" customHeight="1">
      <c r="B113" s="39" t="s">
        <v>31</v>
      </c>
      <c r="C113" s="80"/>
      <c r="D113" s="80"/>
      <c r="E113" s="80"/>
      <c r="F113" s="80"/>
      <c r="G113" s="81"/>
      <c r="H113" s="119"/>
      <c r="I113" s="119"/>
      <c r="J113" s="119"/>
      <c r="K113" s="119"/>
      <c r="L113" s="119"/>
      <c r="M113" s="119"/>
      <c r="N113" s="119"/>
      <c r="O113" s="119"/>
      <c r="P113" s="119"/>
      <c r="Q113" s="119"/>
      <c r="R113" s="119"/>
      <c r="S113" s="119"/>
      <c r="T113" s="120"/>
      <c r="U113" s="120"/>
      <c r="V113" s="119"/>
      <c r="W113" s="119"/>
      <c r="X113" s="85">
        <f t="shared" si="7"/>
        <v>0</v>
      </c>
      <c r="Y113" s="86"/>
      <c r="Z113" s="87"/>
    </row>
    <row r="114" spans="2:26" ht="21.2" customHeight="1">
      <c r="B114" s="39" t="s">
        <v>31</v>
      </c>
      <c r="C114" s="80"/>
      <c r="D114" s="80"/>
      <c r="E114" s="80"/>
      <c r="F114" s="80"/>
      <c r="G114" s="81"/>
      <c r="H114" s="119"/>
      <c r="I114" s="119"/>
      <c r="J114" s="119"/>
      <c r="K114" s="119"/>
      <c r="L114" s="119"/>
      <c r="M114" s="119"/>
      <c r="N114" s="119"/>
      <c r="O114" s="119"/>
      <c r="P114" s="119"/>
      <c r="Q114" s="119"/>
      <c r="R114" s="119"/>
      <c r="S114" s="119"/>
      <c r="T114" s="120"/>
      <c r="U114" s="120"/>
      <c r="V114" s="119"/>
      <c r="W114" s="119"/>
      <c r="X114" s="85">
        <f t="shared" si="7"/>
        <v>0</v>
      </c>
      <c r="Y114" s="86"/>
      <c r="Z114" s="87"/>
    </row>
    <row r="115" spans="2:26" ht="21.2" customHeight="1">
      <c r="B115" s="39" t="s">
        <v>31</v>
      </c>
      <c r="C115" s="80"/>
      <c r="D115" s="80"/>
      <c r="E115" s="80"/>
      <c r="F115" s="80"/>
      <c r="G115" s="81"/>
      <c r="H115" s="82"/>
      <c r="I115" s="80"/>
      <c r="J115" s="80"/>
      <c r="K115" s="80"/>
      <c r="L115" s="80"/>
      <c r="M115" s="80"/>
      <c r="N115" s="80"/>
      <c r="O115" s="80"/>
      <c r="P115" s="80"/>
      <c r="Q115" s="80"/>
      <c r="R115" s="80"/>
      <c r="S115" s="81"/>
      <c r="T115" s="83"/>
      <c r="U115" s="84"/>
      <c r="V115" s="82"/>
      <c r="W115" s="81"/>
      <c r="X115" s="85">
        <f t="shared" si="7"/>
        <v>0</v>
      </c>
      <c r="Y115" s="86"/>
      <c r="Z115" s="87"/>
    </row>
    <row r="116" spans="2:26" ht="21.2" customHeight="1" thickBot="1">
      <c r="B116" s="40" t="s">
        <v>31</v>
      </c>
      <c r="C116" s="100"/>
      <c r="D116" s="100"/>
      <c r="E116" s="100"/>
      <c r="F116" s="100"/>
      <c r="G116" s="101"/>
      <c r="H116" s="121"/>
      <c r="I116" s="121"/>
      <c r="J116" s="121"/>
      <c r="K116" s="121"/>
      <c r="L116" s="121"/>
      <c r="M116" s="121"/>
      <c r="N116" s="121"/>
      <c r="O116" s="121"/>
      <c r="P116" s="121"/>
      <c r="Q116" s="121"/>
      <c r="R116" s="121"/>
      <c r="S116" s="121"/>
      <c r="T116" s="122"/>
      <c r="U116" s="122"/>
      <c r="V116" s="121"/>
      <c r="W116" s="121"/>
      <c r="X116" s="85">
        <f t="shared" si="7"/>
        <v>0</v>
      </c>
      <c r="Y116" s="86"/>
      <c r="Z116" s="87"/>
    </row>
    <row r="117" spans="2:26" ht="21.2" customHeight="1" thickBot="1">
      <c r="B117" s="88" t="s">
        <v>3</v>
      </c>
      <c r="C117" s="89"/>
      <c r="D117" s="89"/>
      <c r="E117" s="89"/>
      <c r="F117" s="89"/>
      <c r="G117" s="90"/>
      <c r="H117" s="91"/>
      <c r="I117" s="89"/>
      <c r="J117" s="89"/>
      <c r="K117" s="89"/>
      <c r="L117" s="89"/>
      <c r="M117" s="89"/>
      <c r="N117" s="89"/>
      <c r="O117" s="89"/>
      <c r="P117" s="89"/>
      <c r="Q117" s="89"/>
      <c r="R117" s="89"/>
      <c r="S117" s="89"/>
      <c r="T117" s="89"/>
      <c r="U117" s="89"/>
      <c r="V117" s="89"/>
      <c r="W117" s="90"/>
      <c r="X117" s="114">
        <f>SUM(X118:Z126)</f>
        <v>0</v>
      </c>
      <c r="Y117" s="114"/>
      <c r="Z117" s="115"/>
    </row>
    <row r="118" spans="2:26" ht="21.2" customHeight="1">
      <c r="B118" s="38" t="s">
        <v>31</v>
      </c>
      <c r="C118" s="95"/>
      <c r="D118" s="95"/>
      <c r="E118" s="95"/>
      <c r="F118" s="95"/>
      <c r="G118" s="96"/>
      <c r="H118" s="116"/>
      <c r="I118" s="116"/>
      <c r="J118" s="116"/>
      <c r="K118" s="116"/>
      <c r="L118" s="116"/>
      <c r="M118" s="116"/>
      <c r="N118" s="116"/>
      <c r="O118" s="116"/>
      <c r="P118" s="116"/>
      <c r="Q118" s="116"/>
      <c r="R118" s="116"/>
      <c r="S118" s="116"/>
      <c r="T118" s="117"/>
      <c r="U118" s="117"/>
      <c r="V118" s="116"/>
      <c r="W118" s="116"/>
      <c r="X118" s="85">
        <f t="shared" ref="X118:X126" si="8">T118*V118</f>
        <v>0</v>
      </c>
      <c r="Y118" s="86"/>
      <c r="Z118" s="87"/>
    </row>
    <row r="119" spans="2:26" ht="21.2" customHeight="1">
      <c r="B119" s="39" t="s">
        <v>31</v>
      </c>
      <c r="C119" s="80"/>
      <c r="D119" s="80"/>
      <c r="E119" s="80"/>
      <c r="F119" s="80"/>
      <c r="G119" s="81"/>
      <c r="H119" s="119"/>
      <c r="I119" s="119"/>
      <c r="J119" s="119"/>
      <c r="K119" s="119"/>
      <c r="L119" s="119"/>
      <c r="M119" s="119"/>
      <c r="N119" s="119"/>
      <c r="O119" s="119"/>
      <c r="P119" s="119"/>
      <c r="Q119" s="119"/>
      <c r="R119" s="119"/>
      <c r="S119" s="119"/>
      <c r="T119" s="120"/>
      <c r="U119" s="120"/>
      <c r="V119" s="119"/>
      <c r="W119" s="119"/>
      <c r="X119" s="85">
        <f t="shared" si="8"/>
        <v>0</v>
      </c>
      <c r="Y119" s="86"/>
      <c r="Z119" s="87"/>
    </row>
    <row r="120" spans="2:26" ht="21.2" customHeight="1">
      <c r="B120" s="39" t="s">
        <v>31</v>
      </c>
      <c r="C120" s="80"/>
      <c r="D120" s="80"/>
      <c r="E120" s="80"/>
      <c r="F120" s="80"/>
      <c r="G120" s="81"/>
      <c r="H120" s="119"/>
      <c r="I120" s="119"/>
      <c r="J120" s="119"/>
      <c r="K120" s="119"/>
      <c r="L120" s="119"/>
      <c r="M120" s="119"/>
      <c r="N120" s="119"/>
      <c r="O120" s="119"/>
      <c r="P120" s="119"/>
      <c r="Q120" s="119"/>
      <c r="R120" s="119"/>
      <c r="S120" s="119"/>
      <c r="T120" s="120"/>
      <c r="U120" s="120"/>
      <c r="V120" s="119"/>
      <c r="W120" s="119"/>
      <c r="X120" s="85">
        <f t="shared" si="8"/>
        <v>0</v>
      </c>
      <c r="Y120" s="86"/>
      <c r="Z120" s="87"/>
    </row>
    <row r="121" spans="2:26" ht="21.2" customHeight="1">
      <c r="B121" s="39" t="s">
        <v>31</v>
      </c>
      <c r="C121" s="80"/>
      <c r="D121" s="80"/>
      <c r="E121" s="80"/>
      <c r="F121" s="80"/>
      <c r="G121" s="81"/>
      <c r="H121" s="119"/>
      <c r="I121" s="119"/>
      <c r="J121" s="119"/>
      <c r="K121" s="119"/>
      <c r="L121" s="119"/>
      <c r="M121" s="119"/>
      <c r="N121" s="119"/>
      <c r="O121" s="119"/>
      <c r="P121" s="119"/>
      <c r="Q121" s="119"/>
      <c r="R121" s="119"/>
      <c r="S121" s="119"/>
      <c r="T121" s="120"/>
      <c r="U121" s="120"/>
      <c r="V121" s="119"/>
      <c r="W121" s="119"/>
      <c r="X121" s="85">
        <f t="shared" si="8"/>
        <v>0</v>
      </c>
      <c r="Y121" s="86"/>
      <c r="Z121" s="87"/>
    </row>
    <row r="122" spans="2:26" ht="21.2" customHeight="1">
      <c r="B122" s="39" t="s">
        <v>31</v>
      </c>
      <c r="C122" s="80"/>
      <c r="D122" s="80"/>
      <c r="E122" s="80"/>
      <c r="F122" s="80"/>
      <c r="G122" s="81"/>
      <c r="H122" s="119"/>
      <c r="I122" s="119"/>
      <c r="J122" s="119"/>
      <c r="K122" s="119"/>
      <c r="L122" s="119"/>
      <c r="M122" s="119"/>
      <c r="N122" s="119"/>
      <c r="O122" s="119"/>
      <c r="P122" s="119"/>
      <c r="Q122" s="119"/>
      <c r="R122" s="119"/>
      <c r="S122" s="119"/>
      <c r="T122" s="120"/>
      <c r="U122" s="120"/>
      <c r="V122" s="119"/>
      <c r="W122" s="119"/>
      <c r="X122" s="85">
        <f t="shared" si="8"/>
        <v>0</v>
      </c>
      <c r="Y122" s="86"/>
      <c r="Z122" s="87"/>
    </row>
    <row r="123" spans="2:26" ht="21.2" customHeight="1">
      <c r="B123" s="39" t="s">
        <v>31</v>
      </c>
      <c r="C123" s="80"/>
      <c r="D123" s="80"/>
      <c r="E123" s="80"/>
      <c r="F123" s="80"/>
      <c r="G123" s="81"/>
      <c r="H123" s="119"/>
      <c r="I123" s="119"/>
      <c r="J123" s="119"/>
      <c r="K123" s="119"/>
      <c r="L123" s="119"/>
      <c r="M123" s="119"/>
      <c r="N123" s="119"/>
      <c r="O123" s="119"/>
      <c r="P123" s="119"/>
      <c r="Q123" s="119"/>
      <c r="R123" s="119"/>
      <c r="S123" s="119"/>
      <c r="T123" s="120"/>
      <c r="U123" s="120"/>
      <c r="V123" s="119"/>
      <c r="W123" s="119"/>
      <c r="X123" s="85">
        <f t="shared" si="8"/>
        <v>0</v>
      </c>
      <c r="Y123" s="86"/>
      <c r="Z123" s="87"/>
    </row>
    <row r="124" spans="2:26" ht="21.2" customHeight="1">
      <c r="B124" s="39" t="s">
        <v>31</v>
      </c>
      <c r="C124" s="80"/>
      <c r="D124" s="80"/>
      <c r="E124" s="80"/>
      <c r="F124" s="80"/>
      <c r="G124" s="81"/>
      <c r="H124" s="82"/>
      <c r="I124" s="80"/>
      <c r="J124" s="80"/>
      <c r="K124" s="80"/>
      <c r="L124" s="80"/>
      <c r="M124" s="80"/>
      <c r="N124" s="80"/>
      <c r="O124" s="80"/>
      <c r="P124" s="80"/>
      <c r="Q124" s="80"/>
      <c r="R124" s="80"/>
      <c r="S124" s="81"/>
      <c r="T124" s="83"/>
      <c r="U124" s="84"/>
      <c r="V124" s="82"/>
      <c r="W124" s="81"/>
      <c r="X124" s="85">
        <f t="shared" si="8"/>
        <v>0</v>
      </c>
      <c r="Y124" s="86"/>
      <c r="Z124" s="87"/>
    </row>
    <row r="125" spans="2:26" ht="21.2" customHeight="1">
      <c r="B125" s="39" t="s">
        <v>31</v>
      </c>
      <c r="C125" s="80"/>
      <c r="D125" s="80"/>
      <c r="E125" s="80"/>
      <c r="F125" s="80"/>
      <c r="G125" s="81"/>
      <c r="H125" s="119"/>
      <c r="I125" s="119"/>
      <c r="J125" s="119"/>
      <c r="K125" s="119"/>
      <c r="L125" s="119"/>
      <c r="M125" s="119"/>
      <c r="N125" s="119"/>
      <c r="O125" s="119"/>
      <c r="P125" s="119"/>
      <c r="Q125" s="119"/>
      <c r="R125" s="119"/>
      <c r="S125" s="119"/>
      <c r="T125" s="120"/>
      <c r="U125" s="120"/>
      <c r="V125" s="119"/>
      <c r="W125" s="119"/>
      <c r="X125" s="85">
        <f t="shared" si="8"/>
        <v>0</v>
      </c>
      <c r="Y125" s="86"/>
      <c r="Z125" s="87"/>
    </row>
    <row r="126" spans="2:26" ht="21.2" customHeight="1" thickBot="1">
      <c r="B126" s="41" t="s">
        <v>31</v>
      </c>
      <c r="C126" s="100"/>
      <c r="D126" s="100"/>
      <c r="E126" s="100"/>
      <c r="F126" s="100"/>
      <c r="G126" s="101"/>
      <c r="H126" s="123"/>
      <c r="I126" s="123"/>
      <c r="J126" s="123"/>
      <c r="K126" s="123"/>
      <c r="L126" s="123"/>
      <c r="M126" s="123"/>
      <c r="N126" s="123"/>
      <c r="O126" s="123"/>
      <c r="P126" s="123"/>
      <c r="Q126" s="123"/>
      <c r="R126" s="123"/>
      <c r="S126" s="123"/>
      <c r="T126" s="124"/>
      <c r="U126" s="124"/>
      <c r="V126" s="123"/>
      <c r="W126" s="123"/>
      <c r="X126" s="85">
        <f t="shared" si="8"/>
        <v>0</v>
      </c>
      <c r="Y126" s="86"/>
      <c r="Z126" s="87"/>
    </row>
    <row r="127" spans="2:26" ht="21.2" customHeight="1" thickBot="1">
      <c r="B127" s="105" t="s">
        <v>6</v>
      </c>
      <c r="C127" s="106"/>
      <c r="D127" s="106"/>
      <c r="E127" s="106"/>
      <c r="F127" s="106"/>
      <c r="G127" s="107"/>
      <c r="H127" s="108"/>
      <c r="I127" s="109"/>
      <c r="J127" s="109"/>
      <c r="K127" s="109"/>
      <c r="L127" s="109"/>
      <c r="M127" s="109"/>
      <c r="N127" s="109"/>
      <c r="O127" s="109"/>
      <c r="P127" s="109"/>
      <c r="Q127" s="109"/>
      <c r="R127" s="109"/>
      <c r="S127" s="109"/>
      <c r="T127" s="109"/>
      <c r="U127" s="109"/>
      <c r="V127" s="109"/>
      <c r="W127" s="110"/>
      <c r="X127" s="111">
        <f>X98+X107+X117</f>
        <v>0</v>
      </c>
      <c r="Y127" s="112"/>
      <c r="Z127" s="113"/>
    </row>
    <row r="128" spans="2:26" ht="21.2" customHeight="1"/>
    <row r="129" spans="1:26" ht="21.2" customHeight="1">
      <c r="A129" s="45" t="s">
        <v>17</v>
      </c>
      <c r="B129" s="45"/>
      <c r="C129" s="45"/>
      <c r="D129" s="45"/>
      <c r="E129" s="45"/>
      <c r="F129" s="45"/>
      <c r="G129" s="45"/>
      <c r="H129" s="45"/>
      <c r="I129" s="45"/>
      <c r="J129" s="45"/>
      <c r="K129" s="45"/>
      <c r="L129" s="45"/>
      <c r="M129" s="45"/>
      <c r="N129" s="68" t="s">
        <v>81</v>
      </c>
      <c r="O129" s="68"/>
      <c r="P129" s="68"/>
      <c r="Q129" s="68"/>
      <c r="R129" s="68"/>
      <c r="S129" s="68"/>
      <c r="T129" s="68"/>
      <c r="U129" s="68"/>
      <c r="V129" s="68"/>
      <c r="W129" s="68"/>
      <c r="X129" s="68"/>
      <c r="Y129" s="68"/>
      <c r="Z129" s="68"/>
    </row>
    <row r="130" spans="1:26" ht="21.2" customHeight="1">
      <c r="A130" s="45"/>
      <c r="B130" s="45"/>
      <c r="C130" s="45"/>
      <c r="D130" s="45"/>
      <c r="E130" s="45"/>
      <c r="F130" s="45"/>
      <c r="G130" s="45"/>
      <c r="H130" s="45"/>
      <c r="I130" s="45"/>
      <c r="J130" s="45"/>
      <c r="K130" s="45"/>
      <c r="L130" s="45"/>
      <c r="M130" s="45"/>
      <c r="N130" s="68"/>
      <c r="O130" s="68"/>
      <c r="P130" s="68"/>
      <c r="Q130" s="68"/>
      <c r="R130" s="68"/>
      <c r="S130" s="68"/>
      <c r="T130" s="68"/>
      <c r="U130" s="68"/>
      <c r="V130" s="68"/>
      <c r="W130" s="68"/>
      <c r="X130" s="68"/>
      <c r="Y130" s="68"/>
      <c r="Z130" s="68"/>
    </row>
    <row r="131" spans="1:26" ht="21.2" customHeight="1" thickBot="1">
      <c r="A131" s="45" t="s">
        <v>67</v>
      </c>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6"/>
      <c r="Z131" s="46" t="s">
        <v>33</v>
      </c>
    </row>
    <row r="132" spans="1:26" ht="21.2" customHeight="1" thickBot="1">
      <c r="B132" s="293" t="s">
        <v>27</v>
      </c>
      <c r="C132" s="294"/>
      <c r="D132" s="294"/>
      <c r="E132" s="294"/>
      <c r="F132" s="294"/>
      <c r="G132" s="294"/>
      <c r="H132" s="294" t="s">
        <v>41</v>
      </c>
      <c r="I132" s="294"/>
      <c r="J132" s="294"/>
      <c r="K132" s="294"/>
      <c r="L132" s="294"/>
      <c r="M132" s="294"/>
      <c r="N132" s="294"/>
      <c r="O132" s="294"/>
      <c r="P132" s="294"/>
      <c r="Q132" s="294"/>
      <c r="R132" s="294"/>
      <c r="S132" s="294"/>
      <c r="T132" s="294" t="s">
        <v>28</v>
      </c>
      <c r="U132" s="294"/>
      <c r="V132" s="294" t="s">
        <v>29</v>
      </c>
      <c r="W132" s="294"/>
      <c r="X132" s="294" t="s">
        <v>30</v>
      </c>
      <c r="Y132" s="294"/>
      <c r="Z132" s="299"/>
    </row>
    <row r="133" spans="1:26" ht="21.2" customHeight="1" thickBot="1">
      <c r="B133" s="88" t="s">
        <v>1</v>
      </c>
      <c r="C133" s="89"/>
      <c r="D133" s="89"/>
      <c r="E133" s="89"/>
      <c r="F133" s="89"/>
      <c r="G133" s="90"/>
      <c r="H133" s="91"/>
      <c r="I133" s="89"/>
      <c r="J133" s="89"/>
      <c r="K133" s="89"/>
      <c r="L133" s="89"/>
      <c r="M133" s="89"/>
      <c r="N133" s="89"/>
      <c r="O133" s="89"/>
      <c r="P133" s="89"/>
      <c r="Q133" s="89"/>
      <c r="R133" s="89"/>
      <c r="S133" s="89"/>
      <c r="T133" s="89"/>
      <c r="U133" s="89"/>
      <c r="V133" s="89"/>
      <c r="W133" s="90"/>
      <c r="X133" s="114">
        <f>SUM(X134:Z141)</f>
        <v>0</v>
      </c>
      <c r="Y133" s="114"/>
      <c r="Z133" s="115"/>
    </row>
    <row r="134" spans="1:26" ht="21.2" customHeight="1">
      <c r="B134" s="38" t="s">
        <v>31</v>
      </c>
      <c r="C134" s="95"/>
      <c r="D134" s="95"/>
      <c r="E134" s="95"/>
      <c r="F134" s="95"/>
      <c r="G134" s="96"/>
      <c r="H134" s="116"/>
      <c r="I134" s="116"/>
      <c r="J134" s="116"/>
      <c r="K134" s="116"/>
      <c r="L134" s="116"/>
      <c r="M134" s="116"/>
      <c r="N134" s="116"/>
      <c r="O134" s="116"/>
      <c r="P134" s="116"/>
      <c r="Q134" s="116"/>
      <c r="R134" s="116"/>
      <c r="S134" s="116"/>
      <c r="T134" s="117"/>
      <c r="U134" s="117"/>
      <c r="V134" s="116"/>
      <c r="W134" s="116"/>
      <c r="X134" s="85">
        <f t="shared" ref="X134:X141" si="9">T134*V134</f>
        <v>0</v>
      </c>
      <c r="Y134" s="86"/>
      <c r="Z134" s="87"/>
    </row>
    <row r="135" spans="1:26" ht="21.2" customHeight="1">
      <c r="B135" s="39" t="s">
        <v>31</v>
      </c>
      <c r="C135" s="80"/>
      <c r="D135" s="80"/>
      <c r="E135" s="80"/>
      <c r="F135" s="80"/>
      <c r="G135" s="81"/>
      <c r="H135" s="119"/>
      <c r="I135" s="119"/>
      <c r="J135" s="119"/>
      <c r="K135" s="119"/>
      <c r="L135" s="119"/>
      <c r="M135" s="119"/>
      <c r="N135" s="119"/>
      <c r="O135" s="119"/>
      <c r="P135" s="119"/>
      <c r="Q135" s="119"/>
      <c r="R135" s="119"/>
      <c r="S135" s="119"/>
      <c r="T135" s="120"/>
      <c r="U135" s="120"/>
      <c r="V135" s="119"/>
      <c r="W135" s="119"/>
      <c r="X135" s="85">
        <f t="shared" si="9"/>
        <v>0</v>
      </c>
      <c r="Y135" s="86"/>
      <c r="Z135" s="87"/>
    </row>
    <row r="136" spans="1:26" ht="21.2" customHeight="1">
      <c r="B136" s="39" t="s">
        <v>31</v>
      </c>
      <c r="C136" s="80"/>
      <c r="D136" s="80"/>
      <c r="E136" s="80"/>
      <c r="F136" s="80"/>
      <c r="G136" s="81"/>
      <c r="H136" s="119"/>
      <c r="I136" s="119"/>
      <c r="J136" s="119"/>
      <c r="K136" s="119"/>
      <c r="L136" s="119"/>
      <c r="M136" s="119"/>
      <c r="N136" s="119"/>
      <c r="O136" s="119"/>
      <c r="P136" s="119"/>
      <c r="Q136" s="119"/>
      <c r="R136" s="119"/>
      <c r="S136" s="119"/>
      <c r="T136" s="120"/>
      <c r="U136" s="120"/>
      <c r="V136" s="119"/>
      <c r="W136" s="119"/>
      <c r="X136" s="85">
        <f t="shared" si="9"/>
        <v>0</v>
      </c>
      <c r="Y136" s="86"/>
      <c r="Z136" s="87"/>
    </row>
    <row r="137" spans="1:26" ht="21.2" customHeight="1">
      <c r="B137" s="39" t="s">
        <v>31</v>
      </c>
      <c r="C137" s="80"/>
      <c r="D137" s="80"/>
      <c r="E137" s="80"/>
      <c r="F137" s="80"/>
      <c r="G137" s="81"/>
      <c r="H137" s="119"/>
      <c r="I137" s="119"/>
      <c r="J137" s="119"/>
      <c r="K137" s="119"/>
      <c r="L137" s="119"/>
      <c r="M137" s="119"/>
      <c r="N137" s="119"/>
      <c r="O137" s="119"/>
      <c r="P137" s="119"/>
      <c r="Q137" s="119"/>
      <c r="R137" s="119"/>
      <c r="S137" s="119"/>
      <c r="T137" s="120"/>
      <c r="U137" s="120"/>
      <c r="V137" s="119"/>
      <c r="W137" s="119"/>
      <c r="X137" s="85">
        <f t="shared" si="9"/>
        <v>0</v>
      </c>
      <c r="Y137" s="86"/>
      <c r="Z137" s="87"/>
    </row>
    <row r="138" spans="1:26" ht="21.2" customHeight="1">
      <c r="B138" s="39" t="s">
        <v>31</v>
      </c>
      <c r="C138" s="80"/>
      <c r="D138" s="80"/>
      <c r="E138" s="80"/>
      <c r="F138" s="80"/>
      <c r="G138" s="81"/>
      <c r="H138" s="119"/>
      <c r="I138" s="119"/>
      <c r="J138" s="119"/>
      <c r="K138" s="119"/>
      <c r="L138" s="119"/>
      <c r="M138" s="119"/>
      <c r="N138" s="119"/>
      <c r="O138" s="119"/>
      <c r="P138" s="119"/>
      <c r="Q138" s="119"/>
      <c r="R138" s="119"/>
      <c r="S138" s="119"/>
      <c r="T138" s="120"/>
      <c r="U138" s="120"/>
      <c r="V138" s="119"/>
      <c r="W138" s="119"/>
      <c r="X138" s="85">
        <f t="shared" si="9"/>
        <v>0</v>
      </c>
      <c r="Y138" s="86"/>
      <c r="Z138" s="87"/>
    </row>
    <row r="139" spans="1:26" ht="21.2" customHeight="1">
      <c r="B139" s="39" t="s">
        <v>31</v>
      </c>
      <c r="C139" s="80"/>
      <c r="D139" s="80"/>
      <c r="E139" s="80"/>
      <c r="F139" s="80"/>
      <c r="G139" s="81"/>
      <c r="H139" s="119"/>
      <c r="I139" s="119"/>
      <c r="J139" s="119"/>
      <c r="K139" s="119"/>
      <c r="L139" s="119"/>
      <c r="M139" s="119"/>
      <c r="N139" s="119"/>
      <c r="O139" s="119"/>
      <c r="P139" s="119"/>
      <c r="Q139" s="119"/>
      <c r="R139" s="119"/>
      <c r="S139" s="119"/>
      <c r="T139" s="120"/>
      <c r="U139" s="120"/>
      <c r="V139" s="119"/>
      <c r="W139" s="119"/>
      <c r="X139" s="85">
        <f t="shared" si="9"/>
        <v>0</v>
      </c>
      <c r="Y139" s="86"/>
      <c r="Z139" s="87"/>
    </row>
    <row r="140" spans="1:26" ht="21.2" customHeight="1">
      <c r="B140" s="39" t="s">
        <v>31</v>
      </c>
      <c r="C140" s="80"/>
      <c r="D140" s="80"/>
      <c r="E140" s="80"/>
      <c r="F140" s="80"/>
      <c r="G140" s="81"/>
      <c r="H140" s="119"/>
      <c r="I140" s="119"/>
      <c r="J140" s="119"/>
      <c r="K140" s="119"/>
      <c r="L140" s="119"/>
      <c r="M140" s="119"/>
      <c r="N140" s="119"/>
      <c r="O140" s="119"/>
      <c r="P140" s="119"/>
      <c r="Q140" s="119"/>
      <c r="R140" s="119"/>
      <c r="S140" s="119"/>
      <c r="T140" s="120"/>
      <c r="U140" s="120"/>
      <c r="V140" s="119"/>
      <c r="W140" s="119"/>
      <c r="X140" s="85">
        <f t="shared" si="9"/>
        <v>0</v>
      </c>
      <c r="Y140" s="86"/>
      <c r="Z140" s="87"/>
    </row>
    <row r="141" spans="1:26" ht="21.2" customHeight="1" thickBot="1">
      <c r="B141" s="40" t="s">
        <v>31</v>
      </c>
      <c r="C141" s="100"/>
      <c r="D141" s="100"/>
      <c r="E141" s="100"/>
      <c r="F141" s="100"/>
      <c r="G141" s="101"/>
      <c r="H141" s="121"/>
      <c r="I141" s="121"/>
      <c r="J141" s="121"/>
      <c r="K141" s="121"/>
      <c r="L141" s="121"/>
      <c r="M141" s="121"/>
      <c r="N141" s="121"/>
      <c r="O141" s="121"/>
      <c r="P141" s="121"/>
      <c r="Q141" s="121"/>
      <c r="R141" s="121"/>
      <c r="S141" s="121"/>
      <c r="T141" s="122"/>
      <c r="U141" s="122"/>
      <c r="V141" s="121"/>
      <c r="W141" s="121"/>
      <c r="X141" s="85">
        <f t="shared" si="9"/>
        <v>0</v>
      </c>
      <c r="Y141" s="86"/>
      <c r="Z141" s="87"/>
    </row>
    <row r="142" spans="1:26" ht="21.2" customHeight="1" thickBot="1">
      <c r="B142" s="88" t="s">
        <v>32</v>
      </c>
      <c r="C142" s="89"/>
      <c r="D142" s="89"/>
      <c r="E142" s="89"/>
      <c r="F142" s="89"/>
      <c r="G142" s="90"/>
      <c r="H142" s="91"/>
      <c r="I142" s="89"/>
      <c r="J142" s="89"/>
      <c r="K142" s="89"/>
      <c r="L142" s="89"/>
      <c r="M142" s="89"/>
      <c r="N142" s="89"/>
      <c r="O142" s="89"/>
      <c r="P142" s="89"/>
      <c r="Q142" s="89"/>
      <c r="R142" s="89"/>
      <c r="S142" s="89"/>
      <c r="T142" s="89"/>
      <c r="U142" s="89"/>
      <c r="V142" s="89"/>
      <c r="W142" s="90"/>
      <c r="X142" s="114">
        <f>SUM(X143:Z151)</f>
        <v>0</v>
      </c>
      <c r="Y142" s="114"/>
      <c r="Z142" s="115"/>
    </row>
    <row r="143" spans="1:26" ht="21.2" customHeight="1">
      <c r="B143" s="38" t="s">
        <v>31</v>
      </c>
      <c r="C143" s="95"/>
      <c r="D143" s="95"/>
      <c r="E143" s="95"/>
      <c r="F143" s="95"/>
      <c r="G143" s="96"/>
      <c r="H143" s="116"/>
      <c r="I143" s="116"/>
      <c r="J143" s="116"/>
      <c r="K143" s="116"/>
      <c r="L143" s="116"/>
      <c r="M143" s="116"/>
      <c r="N143" s="116"/>
      <c r="O143" s="116"/>
      <c r="P143" s="116"/>
      <c r="Q143" s="116"/>
      <c r="R143" s="116"/>
      <c r="S143" s="116"/>
      <c r="T143" s="117"/>
      <c r="U143" s="117"/>
      <c r="V143" s="116"/>
      <c r="W143" s="116"/>
      <c r="X143" s="85">
        <f t="shared" ref="X143:X151" si="10">T143*V143</f>
        <v>0</v>
      </c>
      <c r="Y143" s="86"/>
      <c r="Z143" s="87"/>
    </row>
    <row r="144" spans="1:26" ht="21.2" customHeight="1">
      <c r="B144" s="39" t="s">
        <v>31</v>
      </c>
      <c r="C144" s="80"/>
      <c r="D144" s="80"/>
      <c r="E144" s="80"/>
      <c r="F144" s="80"/>
      <c r="G144" s="81"/>
      <c r="H144" s="119"/>
      <c r="I144" s="119"/>
      <c r="J144" s="119"/>
      <c r="K144" s="119"/>
      <c r="L144" s="119"/>
      <c r="M144" s="119"/>
      <c r="N144" s="119"/>
      <c r="O144" s="119"/>
      <c r="P144" s="119"/>
      <c r="Q144" s="119"/>
      <c r="R144" s="119"/>
      <c r="S144" s="119"/>
      <c r="T144" s="120"/>
      <c r="U144" s="120"/>
      <c r="V144" s="119"/>
      <c r="W144" s="119"/>
      <c r="X144" s="85">
        <f t="shared" si="10"/>
        <v>0</v>
      </c>
      <c r="Y144" s="86"/>
      <c r="Z144" s="87"/>
    </row>
    <row r="145" spans="2:26" ht="21.2" customHeight="1">
      <c r="B145" s="39" t="s">
        <v>31</v>
      </c>
      <c r="C145" s="80"/>
      <c r="D145" s="80"/>
      <c r="E145" s="80"/>
      <c r="F145" s="80"/>
      <c r="G145" s="81"/>
      <c r="H145" s="119"/>
      <c r="I145" s="119"/>
      <c r="J145" s="119"/>
      <c r="K145" s="119"/>
      <c r="L145" s="119"/>
      <c r="M145" s="119"/>
      <c r="N145" s="119"/>
      <c r="O145" s="119"/>
      <c r="P145" s="119"/>
      <c r="Q145" s="119"/>
      <c r="R145" s="119"/>
      <c r="S145" s="119"/>
      <c r="T145" s="120"/>
      <c r="U145" s="120"/>
      <c r="V145" s="119"/>
      <c r="W145" s="119"/>
      <c r="X145" s="85">
        <f t="shared" si="10"/>
        <v>0</v>
      </c>
      <c r="Y145" s="86"/>
      <c r="Z145" s="87"/>
    </row>
    <row r="146" spans="2:26" ht="21.2" customHeight="1">
      <c r="B146" s="39" t="s">
        <v>31</v>
      </c>
      <c r="C146" s="80"/>
      <c r="D146" s="80"/>
      <c r="E146" s="80"/>
      <c r="F146" s="80"/>
      <c r="G146" s="81"/>
      <c r="H146" s="119"/>
      <c r="I146" s="119"/>
      <c r="J146" s="119"/>
      <c r="K146" s="119"/>
      <c r="L146" s="119"/>
      <c r="M146" s="119"/>
      <c r="N146" s="119"/>
      <c r="O146" s="119"/>
      <c r="P146" s="119"/>
      <c r="Q146" s="119"/>
      <c r="R146" s="119"/>
      <c r="S146" s="119"/>
      <c r="T146" s="120"/>
      <c r="U146" s="120"/>
      <c r="V146" s="119"/>
      <c r="W146" s="119"/>
      <c r="X146" s="85">
        <f t="shared" si="10"/>
        <v>0</v>
      </c>
      <c r="Y146" s="86"/>
      <c r="Z146" s="87"/>
    </row>
    <row r="147" spans="2:26" ht="21.2" customHeight="1">
      <c r="B147" s="39" t="s">
        <v>31</v>
      </c>
      <c r="C147" s="80"/>
      <c r="D147" s="80"/>
      <c r="E147" s="80"/>
      <c r="F147" s="80"/>
      <c r="G147" s="81"/>
      <c r="H147" s="119"/>
      <c r="I147" s="119"/>
      <c r="J147" s="119"/>
      <c r="K147" s="119"/>
      <c r="L147" s="119"/>
      <c r="M147" s="119"/>
      <c r="N147" s="119"/>
      <c r="O147" s="119"/>
      <c r="P147" s="119"/>
      <c r="Q147" s="119"/>
      <c r="R147" s="119"/>
      <c r="S147" s="119"/>
      <c r="T147" s="120"/>
      <c r="U147" s="120"/>
      <c r="V147" s="119"/>
      <c r="W147" s="119"/>
      <c r="X147" s="85">
        <f t="shared" si="10"/>
        <v>0</v>
      </c>
      <c r="Y147" s="86"/>
      <c r="Z147" s="87"/>
    </row>
    <row r="148" spans="2:26" ht="21.2" customHeight="1">
      <c r="B148" s="39" t="s">
        <v>31</v>
      </c>
      <c r="C148" s="80"/>
      <c r="D148" s="80"/>
      <c r="E148" s="80"/>
      <c r="F148" s="80"/>
      <c r="G148" s="81"/>
      <c r="H148" s="119"/>
      <c r="I148" s="119"/>
      <c r="J148" s="119"/>
      <c r="K148" s="119"/>
      <c r="L148" s="119"/>
      <c r="M148" s="119"/>
      <c r="N148" s="119"/>
      <c r="O148" s="119"/>
      <c r="P148" s="119"/>
      <c r="Q148" s="119"/>
      <c r="R148" s="119"/>
      <c r="S148" s="119"/>
      <c r="T148" s="120"/>
      <c r="U148" s="120"/>
      <c r="V148" s="119"/>
      <c r="W148" s="119"/>
      <c r="X148" s="85">
        <f t="shared" si="10"/>
        <v>0</v>
      </c>
      <c r="Y148" s="86"/>
      <c r="Z148" s="87"/>
    </row>
    <row r="149" spans="2:26" ht="21.2" customHeight="1">
      <c r="B149" s="39" t="s">
        <v>31</v>
      </c>
      <c r="C149" s="80"/>
      <c r="D149" s="80"/>
      <c r="E149" s="80"/>
      <c r="F149" s="80"/>
      <c r="G149" s="81"/>
      <c r="H149" s="119"/>
      <c r="I149" s="119"/>
      <c r="J149" s="119"/>
      <c r="K149" s="119"/>
      <c r="L149" s="119"/>
      <c r="M149" s="119"/>
      <c r="N149" s="119"/>
      <c r="O149" s="119"/>
      <c r="P149" s="119"/>
      <c r="Q149" s="119"/>
      <c r="R149" s="119"/>
      <c r="S149" s="119"/>
      <c r="T149" s="120"/>
      <c r="U149" s="120"/>
      <c r="V149" s="119"/>
      <c r="W149" s="119"/>
      <c r="X149" s="85">
        <f t="shared" si="10"/>
        <v>0</v>
      </c>
      <c r="Y149" s="86"/>
      <c r="Z149" s="87"/>
    </row>
    <row r="150" spans="2:26" ht="21.2" customHeight="1">
      <c r="B150" s="39" t="s">
        <v>31</v>
      </c>
      <c r="C150" s="80"/>
      <c r="D150" s="80"/>
      <c r="E150" s="80"/>
      <c r="F150" s="80"/>
      <c r="G150" s="81"/>
      <c r="H150" s="82"/>
      <c r="I150" s="80"/>
      <c r="J150" s="80"/>
      <c r="K150" s="80"/>
      <c r="L150" s="80"/>
      <c r="M150" s="80"/>
      <c r="N150" s="80"/>
      <c r="O150" s="80"/>
      <c r="P150" s="80"/>
      <c r="Q150" s="80"/>
      <c r="R150" s="80"/>
      <c r="S150" s="81"/>
      <c r="T150" s="83"/>
      <c r="U150" s="84"/>
      <c r="V150" s="82"/>
      <c r="W150" s="81"/>
      <c r="X150" s="85">
        <f t="shared" si="10"/>
        <v>0</v>
      </c>
      <c r="Y150" s="86"/>
      <c r="Z150" s="87"/>
    </row>
    <row r="151" spans="2:26" ht="21.2" customHeight="1" thickBot="1">
      <c r="B151" s="40" t="s">
        <v>31</v>
      </c>
      <c r="C151" s="100"/>
      <c r="D151" s="100"/>
      <c r="E151" s="100"/>
      <c r="F151" s="100"/>
      <c r="G151" s="101"/>
      <c r="H151" s="121"/>
      <c r="I151" s="121"/>
      <c r="J151" s="121"/>
      <c r="K151" s="121"/>
      <c r="L151" s="121"/>
      <c r="M151" s="121"/>
      <c r="N151" s="121"/>
      <c r="O151" s="121"/>
      <c r="P151" s="121"/>
      <c r="Q151" s="121"/>
      <c r="R151" s="121"/>
      <c r="S151" s="121"/>
      <c r="T151" s="122"/>
      <c r="U151" s="122"/>
      <c r="V151" s="121"/>
      <c r="W151" s="121"/>
      <c r="X151" s="85">
        <f t="shared" si="10"/>
        <v>0</v>
      </c>
      <c r="Y151" s="86"/>
      <c r="Z151" s="87"/>
    </row>
    <row r="152" spans="2:26" ht="21.2" customHeight="1" thickBot="1">
      <c r="B152" s="88" t="s">
        <v>3</v>
      </c>
      <c r="C152" s="89"/>
      <c r="D152" s="89"/>
      <c r="E152" s="89"/>
      <c r="F152" s="89"/>
      <c r="G152" s="90"/>
      <c r="H152" s="91"/>
      <c r="I152" s="89"/>
      <c r="J152" s="89"/>
      <c r="K152" s="89"/>
      <c r="L152" s="89"/>
      <c r="M152" s="89"/>
      <c r="N152" s="89"/>
      <c r="O152" s="89"/>
      <c r="P152" s="89"/>
      <c r="Q152" s="89"/>
      <c r="R152" s="89"/>
      <c r="S152" s="89"/>
      <c r="T152" s="89"/>
      <c r="U152" s="89"/>
      <c r="V152" s="89"/>
      <c r="W152" s="90"/>
      <c r="X152" s="114">
        <f>SUM(X153:Z161)</f>
        <v>0</v>
      </c>
      <c r="Y152" s="114"/>
      <c r="Z152" s="115"/>
    </row>
    <row r="153" spans="2:26" ht="21.2" customHeight="1">
      <c r="B153" s="38" t="s">
        <v>31</v>
      </c>
      <c r="C153" s="95"/>
      <c r="D153" s="95"/>
      <c r="E153" s="95"/>
      <c r="F153" s="95"/>
      <c r="G153" s="96"/>
      <c r="H153" s="116"/>
      <c r="I153" s="116"/>
      <c r="J153" s="116"/>
      <c r="K153" s="116"/>
      <c r="L153" s="116"/>
      <c r="M153" s="116"/>
      <c r="N153" s="116"/>
      <c r="O153" s="116"/>
      <c r="P153" s="116"/>
      <c r="Q153" s="116"/>
      <c r="R153" s="116"/>
      <c r="S153" s="116"/>
      <c r="T153" s="117"/>
      <c r="U153" s="117"/>
      <c r="V153" s="116"/>
      <c r="W153" s="116"/>
      <c r="X153" s="85">
        <f t="shared" ref="X153:X161" si="11">T153*V153</f>
        <v>0</v>
      </c>
      <c r="Y153" s="86"/>
      <c r="Z153" s="87"/>
    </row>
    <row r="154" spans="2:26" ht="21.2" customHeight="1">
      <c r="B154" s="39" t="s">
        <v>31</v>
      </c>
      <c r="C154" s="80"/>
      <c r="D154" s="80"/>
      <c r="E154" s="80"/>
      <c r="F154" s="80"/>
      <c r="G154" s="81"/>
      <c r="H154" s="119"/>
      <c r="I154" s="119"/>
      <c r="J154" s="119"/>
      <c r="K154" s="119"/>
      <c r="L154" s="119"/>
      <c r="M154" s="119"/>
      <c r="N154" s="119"/>
      <c r="O154" s="119"/>
      <c r="P154" s="119"/>
      <c r="Q154" s="119"/>
      <c r="R154" s="119"/>
      <c r="S154" s="119"/>
      <c r="T154" s="120"/>
      <c r="U154" s="120"/>
      <c r="V154" s="119"/>
      <c r="W154" s="119"/>
      <c r="X154" s="85">
        <f t="shared" si="11"/>
        <v>0</v>
      </c>
      <c r="Y154" s="86"/>
      <c r="Z154" s="87"/>
    </row>
    <row r="155" spans="2:26" ht="21.2" customHeight="1">
      <c r="B155" s="39" t="s">
        <v>31</v>
      </c>
      <c r="C155" s="80"/>
      <c r="D155" s="80"/>
      <c r="E155" s="80"/>
      <c r="F155" s="80"/>
      <c r="G155" s="81"/>
      <c r="H155" s="119"/>
      <c r="I155" s="119"/>
      <c r="J155" s="119"/>
      <c r="K155" s="119"/>
      <c r="L155" s="119"/>
      <c r="M155" s="119"/>
      <c r="N155" s="119"/>
      <c r="O155" s="119"/>
      <c r="P155" s="119"/>
      <c r="Q155" s="119"/>
      <c r="R155" s="119"/>
      <c r="S155" s="119"/>
      <c r="T155" s="120"/>
      <c r="U155" s="120"/>
      <c r="V155" s="119"/>
      <c r="W155" s="119"/>
      <c r="X155" s="85">
        <f t="shared" si="11"/>
        <v>0</v>
      </c>
      <c r="Y155" s="86"/>
      <c r="Z155" s="87"/>
    </row>
    <row r="156" spans="2:26" ht="21.2" customHeight="1">
      <c r="B156" s="39" t="s">
        <v>31</v>
      </c>
      <c r="C156" s="80"/>
      <c r="D156" s="80"/>
      <c r="E156" s="80"/>
      <c r="F156" s="80"/>
      <c r="G156" s="81"/>
      <c r="H156" s="119"/>
      <c r="I156" s="119"/>
      <c r="J156" s="119"/>
      <c r="K156" s="119"/>
      <c r="L156" s="119"/>
      <c r="M156" s="119"/>
      <c r="N156" s="119"/>
      <c r="O156" s="119"/>
      <c r="P156" s="119"/>
      <c r="Q156" s="119"/>
      <c r="R156" s="119"/>
      <c r="S156" s="119"/>
      <c r="T156" s="120"/>
      <c r="U156" s="120"/>
      <c r="V156" s="119"/>
      <c r="W156" s="119"/>
      <c r="X156" s="85">
        <f t="shared" si="11"/>
        <v>0</v>
      </c>
      <c r="Y156" s="86"/>
      <c r="Z156" s="87"/>
    </row>
    <row r="157" spans="2:26" ht="21.2" customHeight="1">
      <c r="B157" s="39" t="s">
        <v>31</v>
      </c>
      <c r="C157" s="80"/>
      <c r="D157" s="80"/>
      <c r="E157" s="80"/>
      <c r="F157" s="80"/>
      <c r="G157" s="81"/>
      <c r="H157" s="119"/>
      <c r="I157" s="119"/>
      <c r="J157" s="119"/>
      <c r="K157" s="119"/>
      <c r="L157" s="119"/>
      <c r="M157" s="119"/>
      <c r="N157" s="119"/>
      <c r="O157" s="119"/>
      <c r="P157" s="119"/>
      <c r="Q157" s="119"/>
      <c r="R157" s="119"/>
      <c r="S157" s="119"/>
      <c r="T157" s="120"/>
      <c r="U157" s="120"/>
      <c r="V157" s="119"/>
      <c r="W157" s="119"/>
      <c r="X157" s="85">
        <f t="shared" si="11"/>
        <v>0</v>
      </c>
      <c r="Y157" s="86"/>
      <c r="Z157" s="87"/>
    </row>
    <row r="158" spans="2:26" ht="21.2" customHeight="1">
      <c r="B158" s="39" t="s">
        <v>31</v>
      </c>
      <c r="C158" s="80"/>
      <c r="D158" s="80"/>
      <c r="E158" s="80"/>
      <c r="F158" s="80"/>
      <c r="G158" s="81"/>
      <c r="H158" s="119"/>
      <c r="I158" s="119"/>
      <c r="J158" s="119"/>
      <c r="K158" s="119"/>
      <c r="L158" s="119"/>
      <c r="M158" s="119"/>
      <c r="N158" s="119"/>
      <c r="O158" s="119"/>
      <c r="P158" s="119"/>
      <c r="Q158" s="119"/>
      <c r="R158" s="119"/>
      <c r="S158" s="119"/>
      <c r="T158" s="120"/>
      <c r="U158" s="120"/>
      <c r="V158" s="119"/>
      <c r="W158" s="119"/>
      <c r="X158" s="85">
        <f t="shared" si="11"/>
        <v>0</v>
      </c>
      <c r="Y158" s="86"/>
      <c r="Z158" s="87"/>
    </row>
    <row r="159" spans="2:26" ht="21.2" customHeight="1">
      <c r="B159" s="39" t="s">
        <v>31</v>
      </c>
      <c r="C159" s="80"/>
      <c r="D159" s="80"/>
      <c r="E159" s="80"/>
      <c r="F159" s="80"/>
      <c r="G159" s="81"/>
      <c r="H159" s="82"/>
      <c r="I159" s="80"/>
      <c r="J159" s="80"/>
      <c r="K159" s="80"/>
      <c r="L159" s="80"/>
      <c r="M159" s="80"/>
      <c r="N159" s="80"/>
      <c r="O159" s="80"/>
      <c r="P159" s="80"/>
      <c r="Q159" s="80"/>
      <c r="R159" s="80"/>
      <c r="S159" s="81"/>
      <c r="T159" s="83"/>
      <c r="U159" s="84"/>
      <c r="V159" s="82"/>
      <c r="W159" s="81"/>
      <c r="X159" s="85">
        <f t="shared" si="11"/>
        <v>0</v>
      </c>
      <c r="Y159" s="86"/>
      <c r="Z159" s="87"/>
    </row>
    <row r="160" spans="2:26" ht="21.2" customHeight="1">
      <c r="B160" s="39" t="s">
        <v>31</v>
      </c>
      <c r="C160" s="80"/>
      <c r="D160" s="80"/>
      <c r="E160" s="80"/>
      <c r="F160" s="80"/>
      <c r="G160" s="81"/>
      <c r="H160" s="119"/>
      <c r="I160" s="119"/>
      <c r="J160" s="119"/>
      <c r="K160" s="119"/>
      <c r="L160" s="119"/>
      <c r="M160" s="119"/>
      <c r="N160" s="119"/>
      <c r="O160" s="119"/>
      <c r="P160" s="119"/>
      <c r="Q160" s="119"/>
      <c r="R160" s="119"/>
      <c r="S160" s="119"/>
      <c r="T160" s="120"/>
      <c r="U160" s="120"/>
      <c r="V160" s="119"/>
      <c r="W160" s="119"/>
      <c r="X160" s="85">
        <f t="shared" si="11"/>
        <v>0</v>
      </c>
      <c r="Y160" s="86"/>
      <c r="Z160" s="87"/>
    </row>
    <row r="161" spans="1:26" ht="21.2" customHeight="1" thickBot="1">
      <c r="B161" s="41" t="s">
        <v>31</v>
      </c>
      <c r="C161" s="100"/>
      <c r="D161" s="100"/>
      <c r="E161" s="100"/>
      <c r="F161" s="100"/>
      <c r="G161" s="101"/>
      <c r="H161" s="123"/>
      <c r="I161" s="123"/>
      <c r="J161" s="123"/>
      <c r="K161" s="123"/>
      <c r="L161" s="123"/>
      <c r="M161" s="123"/>
      <c r="N161" s="123"/>
      <c r="O161" s="123"/>
      <c r="P161" s="123"/>
      <c r="Q161" s="123"/>
      <c r="R161" s="123"/>
      <c r="S161" s="123"/>
      <c r="T161" s="124"/>
      <c r="U161" s="124"/>
      <c r="V161" s="123"/>
      <c r="W161" s="123"/>
      <c r="X161" s="85">
        <f t="shared" si="11"/>
        <v>0</v>
      </c>
      <c r="Y161" s="86"/>
      <c r="Z161" s="87"/>
    </row>
    <row r="162" spans="1:26" ht="21.2" customHeight="1" thickBot="1">
      <c r="B162" s="105" t="s">
        <v>6</v>
      </c>
      <c r="C162" s="106"/>
      <c r="D162" s="106"/>
      <c r="E162" s="106"/>
      <c r="F162" s="106"/>
      <c r="G162" s="107"/>
      <c r="H162" s="108"/>
      <c r="I162" s="109"/>
      <c r="J162" s="109"/>
      <c r="K162" s="109"/>
      <c r="L162" s="109"/>
      <c r="M162" s="109"/>
      <c r="N162" s="109"/>
      <c r="O162" s="109"/>
      <c r="P162" s="109"/>
      <c r="Q162" s="109"/>
      <c r="R162" s="109"/>
      <c r="S162" s="109"/>
      <c r="T162" s="109"/>
      <c r="U162" s="109"/>
      <c r="V162" s="109"/>
      <c r="W162" s="110"/>
      <c r="X162" s="111">
        <f>X133+X142+X152</f>
        <v>0</v>
      </c>
      <c r="Y162" s="112"/>
      <c r="Z162" s="113"/>
    </row>
    <row r="163" spans="1:26" ht="21.2" customHeight="1"/>
    <row r="164" spans="1:26" ht="21.2" customHeight="1">
      <c r="A164" s="45" t="s">
        <v>17</v>
      </c>
      <c r="B164" s="45"/>
      <c r="C164" s="45"/>
      <c r="D164" s="45"/>
      <c r="E164" s="45"/>
      <c r="F164" s="45"/>
      <c r="G164" s="45"/>
      <c r="H164" s="45"/>
      <c r="I164" s="45"/>
      <c r="J164" s="45"/>
      <c r="K164" s="45"/>
      <c r="L164" s="45"/>
      <c r="M164" s="45"/>
      <c r="N164" s="68" t="s">
        <v>81</v>
      </c>
      <c r="O164" s="68"/>
      <c r="P164" s="68"/>
      <c r="Q164" s="68"/>
      <c r="R164" s="68"/>
      <c r="S164" s="68"/>
      <c r="T164" s="68"/>
      <c r="U164" s="68"/>
      <c r="V164" s="68"/>
      <c r="W164" s="68"/>
      <c r="X164" s="68"/>
      <c r="Y164" s="68"/>
      <c r="Z164" s="68"/>
    </row>
    <row r="165" spans="1:26" ht="21.2" customHeight="1">
      <c r="A165" s="45"/>
      <c r="B165" s="45"/>
      <c r="C165" s="45"/>
      <c r="D165" s="45"/>
      <c r="E165" s="45"/>
      <c r="F165" s="45"/>
      <c r="G165" s="45"/>
      <c r="H165" s="45"/>
      <c r="I165" s="45"/>
      <c r="J165" s="45"/>
      <c r="K165" s="45"/>
      <c r="L165" s="45"/>
      <c r="M165" s="45"/>
      <c r="N165" s="68"/>
      <c r="O165" s="68"/>
      <c r="P165" s="68"/>
      <c r="Q165" s="68"/>
      <c r="R165" s="68"/>
      <c r="S165" s="68"/>
      <c r="T165" s="68"/>
      <c r="U165" s="68"/>
      <c r="V165" s="68"/>
      <c r="W165" s="68"/>
      <c r="X165" s="68"/>
      <c r="Y165" s="68"/>
      <c r="Z165" s="68"/>
    </row>
    <row r="166" spans="1:26" ht="21.2" customHeight="1" thickBot="1">
      <c r="A166" s="45" t="s">
        <v>68</v>
      </c>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6"/>
      <c r="Z166" s="46" t="s">
        <v>33</v>
      </c>
    </row>
    <row r="167" spans="1:26" ht="21.2" customHeight="1" thickBot="1">
      <c r="B167" s="293" t="s">
        <v>27</v>
      </c>
      <c r="C167" s="294"/>
      <c r="D167" s="294"/>
      <c r="E167" s="294"/>
      <c r="F167" s="294"/>
      <c r="G167" s="294"/>
      <c r="H167" s="294" t="s">
        <v>41</v>
      </c>
      <c r="I167" s="294"/>
      <c r="J167" s="294"/>
      <c r="K167" s="294"/>
      <c r="L167" s="294"/>
      <c r="M167" s="294"/>
      <c r="N167" s="294"/>
      <c r="O167" s="294"/>
      <c r="P167" s="294"/>
      <c r="Q167" s="294"/>
      <c r="R167" s="294"/>
      <c r="S167" s="294"/>
      <c r="T167" s="294" t="s">
        <v>28</v>
      </c>
      <c r="U167" s="294"/>
      <c r="V167" s="294" t="s">
        <v>29</v>
      </c>
      <c r="W167" s="294"/>
      <c r="X167" s="294" t="s">
        <v>30</v>
      </c>
      <c r="Y167" s="294"/>
      <c r="Z167" s="299"/>
    </row>
    <row r="168" spans="1:26" ht="21.2" customHeight="1" thickBot="1">
      <c r="B168" s="88" t="s">
        <v>1</v>
      </c>
      <c r="C168" s="89"/>
      <c r="D168" s="89"/>
      <c r="E168" s="89"/>
      <c r="F168" s="89"/>
      <c r="G168" s="90"/>
      <c r="H168" s="91"/>
      <c r="I168" s="89"/>
      <c r="J168" s="89"/>
      <c r="K168" s="89"/>
      <c r="L168" s="89"/>
      <c r="M168" s="89"/>
      <c r="N168" s="89"/>
      <c r="O168" s="89"/>
      <c r="P168" s="89"/>
      <c r="Q168" s="89"/>
      <c r="R168" s="89"/>
      <c r="S168" s="89"/>
      <c r="T168" s="89"/>
      <c r="U168" s="89"/>
      <c r="V168" s="89"/>
      <c r="W168" s="90"/>
      <c r="X168" s="114">
        <f>SUM(X169:Z176)</f>
        <v>0</v>
      </c>
      <c r="Y168" s="114"/>
      <c r="Z168" s="115"/>
    </row>
    <row r="169" spans="1:26" ht="21.2" customHeight="1">
      <c r="B169" s="38" t="s">
        <v>31</v>
      </c>
      <c r="C169" s="95"/>
      <c r="D169" s="95"/>
      <c r="E169" s="95"/>
      <c r="F169" s="95"/>
      <c r="G169" s="96"/>
      <c r="H169" s="116"/>
      <c r="I169" s="116"/>
      <c r="J169" s="116"/>
      <c r="K169" s="116"/>
      <c r="L169" s="116"/>
      <c r="M169" s="116"/>
      <c r="N169" s="116"/>
      <c r="O169" s="116"/>
      <c r="P169" s="116"/>
      <c r="Q169" s="116"/>
      <c r="R169" s="116"/>
      <c r="S169" s="116"/>
      <c r="T169" s="117"/>
      <c r="U169" s="117"/>
      <c r="V169" s="116"/>
      <c r="W169" s="116"/>
      <c r="X169" s="85">
        <f t="shared" ref="X169:X176" si="12">T169*V169</f>
        <v>0</v>
      </c>
      <c r="Y169" s="86"/>
      <c r="Z169" s="87"/>
    </row>
    <row r="170" spans="1:26" ht="21.2" customHeight="1">
      <c r="B170" s="39" t="s">
        <v>31</v>
      </c>
      <c r="C170" s="80"/>
      <c r="D170" s="80"/>
      <c r="E170" s="80"/>
      <c r="F170" s="80"/>
      <c r="G170" s="81"/>
      <c r="H170" s="119"/>
      <c r="I170" s="119"/>
      <c r="J170" s="119"/>
      <c r="K170" s="119"/>
      <c r="L170" s="119"/>
      <c r="M170" s="119"/>
      <c r="N170" s="119"/>
      <c r="O170" s="119"/>
      <c r="P170" s="119"/>
      <c r="Q170" s="119"/>
      <c r="R170" s="119"/>
      <c r="S170" s="119"/>
      <c r="T170" s="120"/>
      <c r="U170" s="120"/>
      <c r="V170" s="119"/>
      <c r="W170" s="119"/>
      <c r="X170" s="85">
        <f t="shared" si="12"/>
        <v>0</v>
      </c>
      <c r="Y170" s="86"/>
      <c r="Z170" s="87"/>
    </row>
    <row r="171" spans="1:26" ht="21.2" customHeight="1">
      <c r="B171" s="39" t="s">
        <v>31</v>
      </c>
      <c r="C171" s="80"/>
      <c r="D171" s="80"/>
      <c r="E171" s="80"/>
      <c r="F171" s="80"/>
      <c r="G171" s="81"/>
      <c r="H171" s="119"/>
      <c r="I171" s="119"/>
      <c r="J171" s="119"/>
      <c r="K171" s="119"/>
      <c r="L171" s="119"/>
      <c r="M171" s="119"/>
      <c r="N171" s="119"/>
      <c r="O171" s="119"/>
      <c r="P171" s="119"/>
      <c r="Q171" s="119"/>
      <c r="R171" s="119"/>
      <c r="S171" s="119"/>
      <c r="T171" s="120"/>
      <c r="U171" s="120"/>
      <c r="V171" s="119"/>
      <c r="W171" s="119"/>
      <c r="X171" s="85">
        <f t="shared" si="12"/>
        <v>0</v>
      </c>
      <c r="Y171" s="86"/>
      <c r="Z171" s="87"/>
    </row>
    <row r="172" spans="1:26" ht="21.2" customHeight="1">
      <c r="B172" s="39" t="s">
        <v>31</v>
      </c>
      <c r="C172" s="80"/>
      <c r="D172" s="80"/>
      <c r="E172" s="80"/>
      <c r="F172" s="80"/>
      <c r="G172" s="81"/>
      <c r="H172" s="119"/>
      <c r="I172" s="119"/>
      <c r="J172" s="119"/>
      <c r="K172" s="119"/>
      <c r="L172" s="119"/>
      <c r="M172" s="119"/>
      <c r="N172" s="119"/>
      <c r="O172" s="119"/>
      <c r="P172" s="119"/>
      <c r="Q172" s="119"/>
      <c r="R172" s="119"/>
      <c r="S172" s="119"/>
      <c r="T172" s="120"/>
      <c r="U172" s="120"/>
      <c r="V172" s="119"/>
      <c r="W172" s="119"/>
      <c r="X172" s="85">
        <f t="shared" si="12"/>
        <v>0</v>
      </c>
      <c r="Y172" s="86"/>
      <c r="Z172" s="87"/>
    </row>
    <row r="173" spans="1:26" ht="21.2" customHeight="1">
      <c r="B173" s="39" t="s">
        <v>31</v>
      </c>
      <c r="C173" s="80"/>
      <c r="D173" s="80"/>
      <c r="E173" s="80"/>
      <c r="F173" s="80"/>
      <c r="G173" s="81"/>
      <c r="H173" s="119"/>
      <c r="I173" s="119"/>
      <c r="J173" s="119"/>
      <c r="K173" s="119"/>
      <c r="L173" s="119"/>
      <c r="M173" s="119"/>
      <c r="N173" s="119"/>
      <c r="O173" s="119"/>
      <c r="P173" s="119"/>
      <c r="Q173" s="119"/>
      <c r="R173" s="119"/>
      <c r="S173" s="119"/>
      <c r="T173" s="120"/>
      <c r="U173" s="120"/>
      <c r="V173" s="119"/>
      <c r="W173" s="119"/>
      <c r="X173" s="85">
        <f t="shared" si="12"/>
        <v>0</v>
      </c>
      <c r="Y173" s="86"/>
      <c r="Z173" s="87"/>
    </row>
    <row r="174" spans="1:26" ht="21.2" customHeight="1">
      <c r="B174" s="39" t="s">
        <v>31</v>
      </c>
      <c r="C174" s="80"/>
      <c r="D174" s="80"/>
      <c r="E174" s="80"/>
      <c r="F174" s="80"/>
      <c r="G174" s="81"/>
      <c r="H174" s="119"/>
      <c r="I174" s="119"/>
      <c r="J174" s="119"/>
      <c r="K174" s="119"/>
      <c r="L174" s="119"/>
      <c r="M174" s="119"/>
      <c r="N174" s="119"/>
      <c r="O174" s="119"/>
      <c r="P174" s="119"/>
      <c r="Q174" s="119"/>
      <c r="R174" s="119"/>
      <c r="S174" s="119"/>
      <c r="T174" s="120"/>
      <c r="U174" s="120"/>
      <c r="V174" s="119"/>
      <c r="W174" s="119"/>
      <c r="X174" s="85">
        <f t="shared" si="12"/>
        <v>0</v>
      </c>
      <c r="Y174" s="86"/>
      <c r="Z174" s="87"/>
    </row>
    <row r="175" spans="1:26" ht="21.2" customHeight="1">
      <c r="B175" s="39" t="s">
        <v>31</v>
      </c>
      <c r="C175" s="80"/>
      <c r="D175" s="80"/>
      <c r="E175" s="80"/>
      <c r="F175" s="80"/>
      <c r="G175" s="81"/>
      <c r="H175" s="119"/>
      <c r="I175" s="119"/>
      <c r="J175" s="119"/>
      <c r="K175" s="119"/>
      <c r="L175" s="119"/>
      <c r="M175" s="119"/>
      <c r="N175" s="119"/>
      <c r="O175" s="119"/>
      <c r="P175" s="119"/>
      <c r="Q175" s="119"/>
      <c r="R175" s="119"/>
      <c r="S175" s="119"/>
      <c r="T175" s="120"/>
      <c r="U175" s="120"/>
      <c r="V175" s="119"/>
      <c r="W175" s="119"/>
      <c r="X175" s="85">
        <f t="shared" si="12"/>
        <v>0</v>
      </c>
      <c r="Y175" s="86"/>
      <c r="Z175" s="87"/>
    </row>
    <row r="176" spans="1:26" ht="21.2" customHeight="1" thickBot="1">
      <c r="B176" s="40" t="s">
        <v>31</v>
      </c>
      <c r="C176" s="100"/>
      <c r="D176" s="100"/>
      <c r="E176" s="100"/>
      <c r="F176" s="100"/>
      <c r="G176" s="101"/>
      <c r="H176" s="121"/>
      <c r="I176" s="121"/>
      <c r="J176" s="121"/>
      <c r="K176" s="121"/>
      <c r="L176" s="121"/>
      <c r="M176" s="121"/>
      <c r="N176" s="121"/>
      <c r="O176" s="121"/>
      <c r="P176" s="121"/>
      <c r="Q176" s="121"/>
      <c r="R176" s="121"/>
      <c r="S176" s="121"/>
      <c r="T176" s="122"/>
      <c r="U176" s="122"/>
      <c r="V176" s="121"/>
      <c r="W176" s="121"/>
      <c r="X176" s="85">
        <f t="shared" si="12"/>
        <v>0</v>
      </c>
      <c r="Y176" s="86"/>
      <c r="Z176" s="87"/>
    </row>
    <row r="177" spans="2:26" ht="21.2" customHeight="1" thickBot="1">
      <c r="B177" s="88" t="s">
        <v>32</v>
      </c>
      <c r="C177" s="89"/>
      <c r="D177" s="89"/>
      <c r="E177" s="89"/>
      <c r="F177" s="89"/>
      <c r="G177" s="90"/>
      <c r="H177" s="91"/>
      <c r="I177" s="89"/>
      <c r="J177" s="89"/>
      <c r="K177" s="89"/>
      <c r="L177" s="89"/>
      <c r="M177" s="89"/>
      <c r="N177" s="89"/>
      <c r="O177" s="89"/>
      <c r="P177" s="89"/>
      <c r="Q177" s="89"/>
      <c r="R177" s="89"/>
      <c r="S177" s="89"/>
      <c r="T177" s="89"/>
      <c r="U177" s="89"/>
      <c r="V177" s="89"/>
      <c r="W177" s="90"/>
      <c r="X177" s="114">
        <f>SUM(X178:Z186)</f>
        <v>0</v>
      </c>
      <c r="Y177" s="114"/>
      <c r="Z177" s="115"/>
    </row>
    <row r="178" spans="2:26" ht="21.2" customHeight="1">
      <c r="B178" s="38" t="s">
        <v>31</v>
      </c>
      <c r="C178" s="95"/>
      <c r="D178" s="95"/>
      <c r="E178" s="95"/>
      <c r="F178" s="95"/>
      <c r="G178" s="96"/>
      <c r="H178" s="116"/>
      <c r="I178" s="116"/>
      <c r="J178" s="116"/>
      <c r="K178" s="116"/>
      <c r="L178" s="116"/>
      <c r="M178" s="116"/>
      <c r="N178" s="116"/>
      <c r="O178" s="116"/>
      <c r="P178" s="116"/>
      <c r="Q178" s="116"/>
      <c r="R178" s="116"/>
      <c r="S178" s="116"/>
      <c r="T178" s="117"/>
      <c r="U178" s="117"/>
      <c r="V178" s="116"/>
      <c r="W178" s="116"/>
      <c r="X178" s="85">
        <f t="shared" ref="X178:X186" si="13">T178*V178</f>
        <v>0</v>
      </c>
      <c r="Y178" s="86"/>
      <c r="Z178" s="87"/>
    </row>
    <row r="179" spans="2:26" ht="21.2" customHeight="1">
      <c r="B179" s="39" t="s">
        <v>31</v>
      </c>
      <c r="C179" s="80"/>
      <c r="D179" s="80"/>
      <c r="E179" s="80"/>
      <c r="F179" s="80"/>
      <c r="G179" s="81"/>
      <c r="H179" s="119"/>
      <c r="I179" s="119"/>
      <c r="J179" s="119"/>
      <c r="K179" s="119"/>
      <c r="L179" s="119"/>
      <c r="M179" s="119"/>
      <c r="N179" s="119"/>
      <c r="O179" s="119"/>
      <c r="P179" s="119"/>
      <c r="Q179" s="119"/>
      <c r="R179" s="119"/>
      <c r="S179" s="119"/>
      <c r="T179" s="120"/>
      <c r="U179" s="120"/>
      <c r="V179" s="119"/>
      <c r="W179" s="119"/>
      <c r="X179" s="85">
        <f t="shared" si="13"/>
        <v>0</v>
      </c>
      <c r="Y179" s="86"/>
      <c r="Z179" s="87"/>
    </row>
    <row r="180" spans="2:26" ht="21.2" customHeight="1">
      <c r="B180" s="39" t="s">
        <v>31</v>
      </c>
      <c r="C180" s="80"/>
      <c r="D180" s="80"/>
      <c r="E180" s="80"/>
      <c r="F180" s="80"/>
      <c r="G180" s="81"/>
      <c r="H180" s="119"/>
      <c r="I180" s="119"/>
      <c r="J180" s="119"/>
      <c r="K180" s="119"/>
      <c r="L180" s="119"/>
      <c r="M180" s="119"/>
      <c r="N180" s="119"/>
      <c r="O180" s="119"/>
      <c r="P180" s="119"/>
      <c r="Q180" s="119"/>
      <c r="R180" s="119"/>
      <c r="S180" s="119"/>
      <c r="T180" s="120"/>
      <c r="U180" s="120"/>
      <c r="V180" s="119"/>
      <c r="W180" s="119"/>
      <c r="X180" s="85">
        <f t="shared" si="13"/>
        <v>0</v>
      </c>
      <c r="Y180" s="86"/>
      <c r="Z180" s="87"/>
    </row>
    <row r="181" spans="2:26" ht="21.2" customHeight="1">
      <c r="B181" s="39" t="s">
        <v>31</v>
      </c>
      <c r="C181" s="80"/>
      <c r="D181" s="80"/>
      <c r="E181" s="80"/>
      <c r="F181" s="80"/>
      <c r="G181" s="81"/>
      <c r="H181" s="119"/>
      <c r="I181" s="119"/>
      <c r="J181" s="119"/>
      <c r="K181" s="119"/>
      <c r="L181" s="119"/>
      <c r="M181" s="119"/>
      <c r="N181" s="119"/>
      <c r="O181" s="119"/>
      <c r="P181" s="119"/>
      <c r="Q181" s="119"/>
      <c r="R181" s="119"/>
      <c r="S181" s="119"/>
      <c r="T181" s="120"/>
      <c r="U181" s="120"/>
      <c r="V181" s="119"/>
      <c r="W181" s="119"/>
      <c r="X181" s="85">
        <f t="shared" si="13"/>
        <v>0</v>
      </c>
      <c r="Y181" s="86"/>
      <c r="Z181" s="87"/>
    </row>
    <row r="182" spans="2:26" ht="21.2" customHeight="1">
      <c r="B182" s="39" t="s">
        <v>31</v>
      </c>
      <c r="C182" s="80"/>
      <c r="D182" s="80"/>
      <c r="E182" s="80"/>
      <c r="F182" s="80"/>
      <c r="G182" s="81"/>
      <c r="H182" s="119"/>
      <c r="I182" s="119"/>
      <c r="J182" s="119"/>
      <c r="K182" s="119"/>
      <c r="L182" s="119"/>
      <c r="M182" s="119"/>
      <c r="N182" s="119"/>
      <c r="O182" s="119"/>
      <c r="P182" s="119"/>
      <c r="Q182" s="119"/>
      <c r="R182" s="119"/>
      <c r="S182" s="119"/>
      <c r="T182" s="120"/>
      <c r="U182" s="120"/>
      <c r="V182" s="119"/>
      <c r="W182" s="119"/>
      <c r="X182" s="85">
        <f t="shared" si="13"/>
        <v>0</v>
      </c>
      <c r="Y182" s="86"/>
      <c r="Z182" s="87"/>
    </row>
    <row r="183" spans="2:26" ht="21.2" customHeight="1">
      <c r="B183" s="39" t="s">
        <v>31</v>
      </c>
      <c r="C183" s="80"/>
      <c r="D183" s="80"/>
      <c r="E183" s="80"/>
      <c r="F183" s="80"/>
      <c r="G183" s="81"/>
      <c r="H183" s="119"/>
      <c r="I183" s="119"/>
      <c r="J183" s="119"/>
      <c r="K183" s="119"/>
      <c r="L183" s="119"/>
      <c r="M183" s="119"/>
      <c r="N183" s="119"/>
      <c r="O183" s="119"/>
      <c r="P183" s="119"/>
      <c r="Q183" s="119"/>
      <c r="R183" s="119"/>
      <c r="S183" s="119"/>
      <c r="T183" s="120"/>
      <c r="U183" s="120"/>
      <c r="V183" s="119"/>
      <c r="W183" s="119"/>
      <c r="X183" s="85">
        <f t="shared" si="13"/>
        <v>0</v>
      </c>
      <c r="Y183" s="86"/>
      <c r="Z183" s="87"/>
    </row>
    <row r="184" spans="2:26" ht="21.2" customHeight="1">
      <c r="B184" s="39" t="s">
        <v>31</v>
      </c>
      <c r="C184" s="80"/>
      <c r="D184" s="80"/>
      <c r="E184" s="80"/>
      <c r="F184" s="80"/>
      <c r="G184" s="81"/>
      <c r="H184" s="119"/>
      <c r="I184" s="119"/>
      <c r="J184" s="119"/>
      <c r="K184" s="119"/>
      <c r="L184" s="119"/>
      <c r="M184" s="119"/>
      <c r="N184" s="119"/>
      <c r="O184" s="119"/>
      <c r="P184" s="119"/>
      <c r="Q184" s="119"/>
      <c r="R184" s="119"/>
      <c r="S184" s="119"/>
      <c r="T184" s="120"/>
      <c r="U184" s="120"/>
      <c r="V184" s="119"/>
      <c r="W184" s="119"/>
      <c r="X184" s="85">
        <f t="shared" si="13"/>
        <v>0</v>
      </c>
      <c r="Y184" s="86"/>
      <c r="Z184" s="87"/>
    </row>
    <row r="185" spans="2:26" ht="21.2" customHeight="1">
      <c r="B185" s="39" t="s">
        <v>31</v>
      </c>
      <c r="C185" s="80"/>
      <c r="D185" s="80"/>
      <c r="E185" s="80"/>
      <c r="F185" s="80"/>
      <c r="G185" s="81"/>
      <c r="H185" s="82"/>
      <c r="I185" s="80"/>
      <c r="J185" s="80"/>
      <c r="K185" s="80"/>
      <c r="L185" s="80"/>
      <c r="M185" s="80"/>
      <c r="N185" s="80"/>
      <c r="O185" s="80"/>
      <c r="P185" s="80"/>
      <c r="Q185" s="80"/>
      <c r="R185" s="80"/>
      <c r="S185" s="81"/>
      <c r="T185" s="83"/>
      <c r="U185" s="84"/>
      <c r="V185" s="82"/>
      <c r="W185" s="81"/>
      <c r="X185" s="85">
        <f t="shared" si="13"/>
        <v>0</v>
      </c>
      <c r="Y185" s="86"/>
      <c r="Z185" s="87"/>
    </row>
    <row r="186" spans="2:26" ht="21.2" customHeight="1" thickBot="1">
      <c r="B186" s="40" t="s">
        <v>31</v>
      </c>
      <c r="C186" s="100"/>
      <c r="D186" s="100"/>
      <c r="E186" s="100"/>
      <c r="F186" s="100"/>
      <c r="G186" s="101"/>
      <c r="H186" s="121"/>
      <c r="I186" s="121"/>
      <c r="J186" s="121"/>
      <c r="K186" s="121"/>
      <c r="L186" s="121"/>
      <c r="M186" s="121"/>
      <c r="N186" s="121"/>
      <c r="O186" s="121"/>
      <c r="P186" s="121"/>
      <c r="Q186" s="121"/>
      <c r="R186" s="121"/>
      <c r="S186" s="121"/>
      <c r="T186" s="122"/>
      <c r="U186" s="122"/>
      <c r="V186" s="121"/>
      <c r="W186" s="121"/>
      <c r="X186" s="85">
        <f t="shared" si="13"/>
        <v>0</v>
      </c>
      <c r="Y186" s="86"/>
      <c r="Z186" s="87"/>
    </row>
    <row r="187" spans="2:26" ht="21.2" customHeight="1" thickBot="1">
      <c r="B187" s="88" t="s">
        <v>3</v>
      </c>
      <c r="C187" s="89"/>
      <c r="D187" s="89"/>
      <c r="E187" s="89"/>
      <c r="F187" s="89"/>
      <c r="G187" s="90"/>
      <c r="H187" s="91"/>
      <c r="I187" s="89"/>
      <c r="J187" s="89"/>
      <c r="K187" s="89"/>
      <c r="L187" s="89"/>
      <c r="M187" s="89"/>
      <c r="N187" s="89"/>
      <c r="O187" s="89"/>
      <c r="P187" s="89"/>
      <c r="Q187" s="89"/>
      <c r="R187" s="89"/>
      <c r="S187" s="89"/>
      <c r="T187" s="89"/>
      <c r="U187" s="89"/>
      <c r="V187" s="89"/>
      <c r="W187" s="90"/>
      <c r="X187" s="114">
        <f>SUM(X188:Z196)</f>
        <v>0</v>
      </c>
      <c r="Y187" s="114"/>
      <c r="Z187" s="115"/>
    </row>
    <row r="188" spans="2:26" ht="21.2" customHeight="1">
      <c r="B188" s="38" t="s">
        <v>31</v>
      </c>
      <c r="C188" s="95"/>
      <c r="D188" s="95"/>
      <c r="E188" s="95"/>
      <c r="F188" s="95"/>
      <c r="G188" s="96"/>
      <c r="H188" s="116"/>
      <c r="I188" s="116"/>
      <c r="J188" s="116"/>
      <c r="K188" s="116"/>
      <c r="L188" s="116"/>
      <c r="M188" s="116"/>
      <c r="N188" s="116"/>
      <c r="O188" s="116"/>
      <c r="P188" s="116"/>
      <c r="Q188" s="116"/>
      <c r="R188" s="116"/>
      <c r="S188" s="116"/>
      <c r="T188" s="117"/>
      <c r="U188" s="117"/>
      <c r="V188" s="116"/>
      <c r="W188" s="116"/>
      <c r="X188" s="85">
        <f t="shared" ref="X188:X196" si="14">T188*V188</f>
        <v>0</v>
      </c>
      <c r="Y188" s="86"/>
      <c r="Z188" s="87"/>
    </row>
    <row r="189" spans="2:26" ht="21.2" customHeight="1">
      <c r="B189" s="39" t="s">
        <v>31</v>
      </c>
      <c r="C189" s="80"/>
      <c r="D189" s="80"/>
      <c r="E189" s="80"/>
      <c r="F189" s="80"/>
      <c r="G189" s="81"/>
      <c r="H189" s="119"/>
      <c r="I189" s="119"/>
      <c r="J189" s="119"/>
      <c r="K189" s="119"/>
      <c r="L189" s="119"/>
      <c r="M189" s="119"/>
      <c r="N189" s="119"/>
      <c r="O189" s="119"/>
      <c r="P189" s="119"/>
      <c r="Q189" s="119"/>
      <c r="R189" s="119"/>
      <c r="S189" s="119"/>
      <c r="T189" s="120"/>
      <c r="U189" s="120"/>
      <c r="V189" s="119"/>
      <c r="W189" s="119"/>
      <c r="X189" s="85">
        <f t="shared" si="14"/>
        <v>0</v>
      </c>
      <c r="Y189" s="86"/>
      <c r="Z189" s="87"/>
    </row>
    <row r="190" spans="2:26" ht="21.2" customHeight="1">
      <c r="B190" s="39" t="s">
        <v>31</v>
      </c>
      <c r="C190" s="80"/>
      <c r="D190" s="80"/>
      <c r="E190" s="80"/>
      <c r="F190" s="80"/>
      <c r="G190" s="81"/>
      <c r="H190" s="119"/>
      <c r="I190" s="119"/>
      <c r="J190" s="119"/>
      <c r="K190" s="119"/>
      <c r="L190" s="119"/>
      <c r="M190" s="119"/>
      <c r="N190" s="119"/>
      <c r="O190" s="119"/>
      <c r="P190" s="119"/>
      <c r="Q190" s="119"/>
      <c r="R190" s="119"/>
      <c r="S190" s="119"/>
      <c r="T190" s="120"/>
      <c r="U190" s="120"/>
      <c r="V190" s="119"/>
      <c r="W190" s="119"/>
      <c r="X190" s="85">
        <f t="shared" si="14"/>
        <v>0</v>
      </c>
      <c r="Y190" s="86"/>
      <c r="Z190" s="87"/>
    </row>
    <row r="191" spans="2:26" ht="21.2" customHeight="1">
      <c r="B191" s="39" t="s">
        <v>31</v>
      </c>
      <c r="C191" s="80"/>
      <c r="D191" s="80"/>
      <c r="E191" s="80"/>
      <c r="F191" s="80"/>
      <c r="G191" s="81"/>
      <c r="H191" s="119"/>
      <c r="I191" s="119"/>
      <c r="J191" s="119"/>
      <c r="K191" s="119"/>
      <c r="L191" s="119"/>
      <c r="M191" s="119"/>
      <c r="N191" s="119"/>
      <c r="O191" s="119"/>
      <c r="P191" s="119"/>
      <c r="Q191" s="119"/>
      <c r="R191" s="119"/>
      <c r="S191" s="119"/>
      <c r="T191" s="120"/>
      <c r="U191" s="120"/>
      <c r="V191" s="119"/>
      <c r="W191" s="119"/>
      <c r="X191" s="85">
        <f t="shared" si="14"/>
        <v>0</v>
      </c>
      <c r="Y191" s="86"/>
      <c r="Z191" s="87"/>
    </row>
    <row r="192" spans="2:26" ht="21.2" customHeight="1">
      <c r="B192" s="39" t="s">
        <v>31</v>
      </c>
      <c r="C192" s="80"/>
      <c r="D192" s="80"/>
      <c r="E192" s="80"/>
      <c r="F192" s="80"/>
      <c r="G192" s="81"/>
      <c r="H192" s="119"/>
      <c r="I192" s="119"/>
      <c r="J192" s="119"/>
      <c r="K192" s="119"/>
      <c r="L192" s="119"/>
      <c r="M192" s="119"/>
      <c r="N192" s="119"/>
      <c r="O192" s="119"/>
      <c r="P192" s="119"/>
      <c r="Q192" s="119"/>
      <c r="R192" s="119"/>
      <c r="S192" s="119"/>
      <c r="T192" s="120"/>
      <c r="U192" s="120"/>
      <c r="V192" s="119"/>
      <c r="W192" s="119"/>
      <c r="X192" s="85">
        <f t="shared" si="14"/>
        <v>0</v>
      </c>
      <c r="Y192" s="86"/>
      <c r="Z192" s="87"/>
    </row>
    <row r="193" spans="1:26" ht="21.2" customHeight="1">
      <c r="B193" s="39" t="s">
        <v>31</v>
      </c>
      <c r="C193" s="80"/>
      <c r="D193" s="80"/>
      <c r="E193" s="80"/>
      <c r="F193" s="80"/>
      <c r="G193" s="81"/>
      <c r="H193" s="119"/>
      <c r="I193" s="119"/>
      <c r="J193" s="119"/>
      <c r="K193" s="119"/>
      <c r="L193" s="119"/>
      <c r="M193" s="119"/>
      <c r="N193" s="119"/>
      <c r="O193" s="119"/>
      <c r="P193" s="119"/>
      <c r="Q193" s="119"/>
      <c r="R193" s="119"/>
      <c r="S193" s="119"/>
      <c r="T193" s="120"/>
      <c r="U193" s="120"/>
      <c r="V193" s="119"/>
      <c r="W193" s="119"/>
      <c r="X193" s="85">
        <f t="shared" si="14"/>
        <v>0</v>
      </c>
      <c r="Y193" s="86"/>
      <c r="Z193" s="87"/>
    </row>
    <row r="194" spans="1:26" ht="21.2" customHeight="1">
      <c r="B194" s="39" t="s">
        <v>31</v>
      </c>
      <c r="C194" s="80"/>
      <c r="D194" s="80"/>
      <c r="E194" s="80"/>
      <c r="F194" s="80"/>
      <c r="G194" s="81"/>
      <c r="H194" s="82"/>
      <c r="I194" s="80"/>
      <c r="J194" s="80"/>
      <c r="K194" s="80"/>
      <c r="L194" s="80"/>
      <c r="M194" s="80"/>
      <c r="N194" s="80"/>
      <c r="O194" s="80"/>
      <c r="P194" s="80"/>
      <c r="Q194" s="80"/>
      <c r="R194" s="80"/>
      <c r="S194" s="81"/>
      <c r="T194" s="83"/>
      <c r="U194" s="84"/>
      <c r="V194" s="82"/>
      <c r="W194" s="81"/>
      <c r="X194" s="85">
        <f t="shared" si="14"/>
        <v>0</v>
      </c>
      <c r="Y194" s="86"/>
      <c r="Z194" s="87"/>
    </row>
    <row r="195" spans="1:26" ht="21.2" customHeight="1">
      <c r="B195" s="39" t="s">
        <v>31</v>
      </c>
      <c r="C195" s="80"/>
      <c r="D195" s="80"/>
      <c r="E195" s="80"/>
      <c r="F195" s="80"/>
      <c r="G195" s="81"/>
      <c r="H195" s="119"/>
      <c r="I195" s="119"/>
      <c r="J195" s="119"/>
      <c r="K195" s="119"/>
      <c r="L195" s="119"/>
      <c r="M195" s="119"/>
      <c r="N195" s="119"/>
      <c r="O195" s="119"/>
      <c r="P195" s="119"/>
      <c r="Q195" s="119"/>
      <c r="R195" s="119"/>
      <c r="S195" s="119"/>
      <c r="T195" s="120"/>
      <c r="U195" s="120"/>
      <c r="V195" s="119"/>
      <c r="W195" s="119"/>
      <c r="X195" s="85">
        <f t="shared" si="14"/>
        <v>0</v>
      </c>
      <c r="Y195" s="86"/>
      <c r="Z195" s="87"/>
    </row>
    <row r="196" spans="1:26" ht="21.2" customHeight="1" thickBot="1">
      <c r="B196" s="41" t="s">
        <v>31</v>
      </c>
      <c r="C196" s="100"/>
      <c r="D196" s="100"/>
      <c r="E196" s="100"/>
      <c r="F196" s="100"/>
      <c r="G196" s="101"/>
      <c r="H196" s="123"/>
      <c r="I196" s="123"/>
      <c r="J196" s="123"/>
      <c r="K196" s="123"/>
      <c r="L196" s="123"/>
      <c r="M196" s="123"/>
      <c r="N196" s="123"/>
      <c r="O196" s="123"/>
      <c r="P196" s="123"/>
      <c r="Q196" s="123"/>
      <c r="R196" s="123"/>
      <c r="S196" s="123"/>
      <c r="T196" s="124"/>
      <c r="U196" s="124"/>
      <c r="V196" s="123"/>
      <c r="W196" s="123"/>
      <c r="X196" s="85">
        <f t="shared" si="14"/>
        <v>0</v>
      </c>
      <c r="Y196" s="86"/>
      <c r="Z196" s="87"/>
    </row>
    <row r="197" spans="1:26" ht="21.2" customHeight="1" thickBot="1">
      <c r="B197" s="105" t="s">
        <v>6</v>
      </c>
      <c r="C197" s="106"/>
      <c r="D197" s="106"/>
      <c r="E197" s="106"/>
      <c r="F197" s="106"/>
      <c r="G197" s="107"/>
      <c r="H197" s="108"/>
      <c r="I197" s="109"/>
      <c r="J197" s="109"/>
      <c r="K197" s="109"/>
      <c r="L197" s="109"/>
      <c r="M197" s="109"/>
      <c r="N197" s="109"/>
      <c r="O197" s="109"/>
      <c r="P197" s="109"/>
      <c r="Q197" s="109"/>
      <c r="R197" s="109"/>
      <c r="S197" s="109"/>
      <c r="T197" s="109"/>
      <c r="U197" s="109"/>
      <c r="V197" s="109"/>
      <c r="W197" s="110"/>
      <c r="X197" s="111">
        <f>X168+X177+X187</f>
        <v>0</v>
      </c>
      <c r="Y197" s="112"/>
      <c r="Z197" s="113"/>
    </row>
    <row r="198" spans="1:26" ht="21.2" customHeight="1"/>
    <row r="199" spans="1:26" ht="21.2" customHeight="1">
      <c r="A199" s="45" t="s">
        <v>17</v>
      </c>
      <c r="B199" s="45"/>
      <c r="C199" s="45"/>
      <c r="D199" s="45"/>
      <c r="E199" s="45"/>
      <c r="F199" s="45"/>
      <c r="G199" s="45"/>
      <c r="H199" s="45"/>
      <c r="I199" s="45"/>
      <c r="J199" s="45"/>
      <c r="K199" s="45"/>
      <c r="L199" s="45"/>
      <c r="M199" s="45"/>
      <c r="N199" s="68" t="s">
        <v>81</v>
      </c>
      <c r="O199" s="68"/>
      <c r="P199" s="68"/>
      <c r="Q199" s="68"/>
      <c r="R199" s="68"/>
      <c r="S199" s="68"/>
      <c r="T199" s="68"/>
      <c r="U199" s="68"/>
      <c r="V199" s="68"/>
      <c r="W199" s="68"/>
      <c r="X199" s="68"/>
      <c r="Y199" s="68"/>
      <c r="Z199" s="68"/>
    </row>
    <row r="200" spans="1:26" ht="21.2" customHeight="1">
      <c r="A200" s="45"/>
      <c r="B200" s="45"/>
      <c r="C200" s="45"/>
      <c r="D200" s="45"/>
      <c r="E200" s="45"/>
      <c r="F200" s="45"/>
      <c r="G200" s="45"/>
      <c r="H200" s="45"/>
      <c r="I200" s="45"/>
      <c r="J200" s="45"/>
      <c r="K200" s="45"/>
      <c r="L200" s="45"/>
      <c r="M200" s="45"/>
      <c r="N200" s="68"/>
      <c r="O200" s="68"/>
      <c r="P200" s="68"/>
      <c r="Q200" s="68"/>
      <c r="R200" s="68"/>
      <c r="S200" s="68"/>
      <c r="T200" s="68"/>
      <c r="U200" s="68"/>
      <c r="V200" s="68"/>
      <c r="W200" s="68"/>
      <c r="X200" s="68"/>
      <c r="Y200" s="68"/>
      <c r="Z200" s="68"/>
    </row>
    <row r="201" spans="1:26" ht="21.2" customHeight="1" thickBot="1">
      <c r="A201" s="45" t="s">
        <v>82</v>
      </c>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6"/>
      <c r="Z201" s="46" t="s">
        <v>33</v>
      </c>
    </row>
    <row r="202" spans="1:26" ht="21.2" customHeight="1" thickBot="1">
      <c r="B202" s="293" t="s">
        <v>27</v>
      </c>
      <c r="C202" s="294"/>
      <c r="D202" s="294"/>
      <c r="E202" s="294"/>
      <c r="F202" s="294"/>
      <c r="G202" s="294"/>
      <c r="H202" s="294" t="s">
        <v>41</v>
      </c>
      <c r="I202" s="294"/>
      <c r="J202" s="294"/>
      <c r="K202" s="294"/>
      <c r="L202" s="294"/>
      <c r="M202" s="294"/>
      <c r="N202" s="294"/>
      <c r="O202" s="294"/>
      <c r="P202" s="294"/>
      <c r="Q202" s="294"/>
      <c r="R202" s="294"/>
      <c r="S202" s="294"/>
      <c r="T202" s="294" t="s">
        <v>28</v>
      </c>
      <c r="U202" s="294"/>
      <c r="V202" s="294" t="s">
        <v>29</v>
      </c>
      <c r="W202" s="294"/>
      <c r="X202" s="294" t="s">
        <v>30</v>
      </c>
      <c r="Y202" s="294"/>
      <c r="Z202" s="299"/>
    </row>
    <row r="203" spans="1:26" ht="21.2" customHeight="1" thickBot="1">
      <c r="B203" s="88" t="s">
        <v>1</v>
      </c>
      <c r="C203" s="89"/>
      <c r="D203" s="89"/>
      <c r="E203" s="89"/>
      <c r="F203" s="89"/>
      <c r="G203" s="90"/>
      <c r="H203" s="91"/>
      <c r="I203" s="89"/>
      <c r="J203" s="89"/>
      <c r="K203" s="89"/>
      <c r="L203" s="89"/>
      <c r="M203" s="89"/>
      <c r="N203" s="89"/>
      <c r="O203" s="89"/>
      <c r="P203" s="89"/>
      <c r="Q203" s="89"/>
      <c r="R203" s="89"/>
      <c r="S203" s="89"/>
      <c r="T203" s="89"/>
      <c r="U203" s="89"/>
      <c r="V203" s="89"/>
      <c r="W203" s="90"/>
      <c r="X203" s="114">
        <f>SUM(X204:Z211)</f>
        <v>0</v>
      </c>
      <c r="Y203" s="114"/>
      <c r="Z203" s="115"/>
    </row>
    <row r="204" spans="1:26" ht="21.2" customHeight="1">
      <c r="B204" s="38" t="s">
        <v>31</v>
      </c>
      <c r="C204" s="95"/>
      <c r="D204" s="95"/>
      <c r="E204" s="95"/>
      <c r="F204" s="95"/>
      <c r="G204" s="96"/>
      <c r="H204" s="116"/>
      <c r="I204" s="116"/>
      <c r="J204" s="116"/>
      <c r="K204" s="116"/>
      <c r="L204" s="116"/>
      <c r="M204" s="116"/>
      <c r="N204" s="116"/>
      <c r="O204" s="116"/>
      <c r="P204" s="116"/>
      <c r="Q204" s="116"/>
      <c r="R204" s="116"/>
      <c r="S204" s="116"/>
      <c r="T204" s="117"/>
      <c r="U204" s="117"/>
      <c r="V204" s="116"/>
      <c r="W204" s="116"/>
      <c r="X204" s="85">
        <f t="shared" ref="X204:X211" si="15">T204*V204</f>
        <v>0</v>
      </c>
      <c r="Y204" s="86"/>
      <c r="Z204" s="87"/>
    </row>
    <row r="205" spans="1:26" ht="21.2" customHeight="1">
      <c r="B205" s="39" t="s">
        <v>31</v>
      </c>
      <c r="C205" s="80"/>
      <c r="D205" s="80"/>
      <c r="E205" s="80"/>
      <c r="F205" s="80"/>
      <c r="G205" s="81"/>
      <c r="H205" s="119"/>
      <c r="I205" s="119"/>
      <c r="J205" s="119"/>
      <c r="K205" s="119"/>
      <c r="L205" s="119"/>
      <c r="M205" s="119"/>
      <c r="N205" s="119"/>
      <c r="O205" s="119"/>
      <c r="P205" s="119"/>
      <c r="Q205" s="119"/>
      <c r="R205" s="119"/>
      <c r="S205" s="119"/>
      <c r="T205" s="120"/>
      <c r="U205" s="120"/>
      <c r="V205" s="119"/>
      <c r="W205" s="119"/>
      <c r="X205" s="85">
        <f t="shared" si="15"/>
        <v>0</v>
      </c>
      <c r="Y205" s="86"/>
      <c r="Z205" s="87"/>
    </row>
    <row r="206" spans="1:26" ht="21.2" customHeight="1">
      <c r="B206" s="39" t="s">
        <v>31</v>
      </c>
      <c r="C206" s="80"/>
      <c r="D206" s="80"/>
      <c r="E206" s="80"/>
      <c r="F206" s="80"/>
      <c r="G206" s="81"/>
      <c r="H206" s="119"/>
      <c r="I206" s="119"/>
      <c r="J206" s="119"/>
      <c r="K206" s="119"/>
      <c r="L206" s="119"/>
      <c r="M206" s="119"/>
      <c r="N206" s="119"/>
      <c r="O206" s="119"/>
      <c r="P206" s="119"/>
      <c r="Q206" s="119"/>
      <c r="R206" s="119"/>
      <c r="S206" s="119"/>
      <c r="T206" s="120"/>
      <c r="U206" s="120"/>
      <c r="V206" s="119"/>
      <c r="W206" s="119"/>
      <c r="X206" s="85">
        <f t="shared" si="15"/>
        <v>0</v>
      </c>
      <c r="Y206" s="86"/>
      <c r="Z206" s="87"/>
    </row>
    <row r="207" spans="1:26" ht="21.2" customHeight="1">
      <c r="B207" s="39" t="s">
        <v>31</v>
      </c>
      <c r="C207" s="80"/>
      <c r="D207" s="80"/>
      <c r="E207" s="80"/>
      <c r="F207" s="80"/>
      <c r="G207" s="81"/>
      <c r="H207" s="119"/>
      <c r="I207" s="119"/>
      <c r="J207" s="119"/>
      <c r="K207" s="119"/>
      <c r="L207" s="119"/>
      <c r="M207" s="119"/>
      <c r="N207" s="119"/>
      <c r="O207" s="119"/>
      <c r="P207" s="119"/>
      <c r="Q207" s="119"/>
      <c r="R207" s="119"/>
      <c r="S207" s="119"/>
      <c r="T207" s="120"/>
      <c r="U207" s="120"/>
      <c r="V207" s="119"/>
      <c r="W207" s="119"/>
      <c r="X207" s="85">
        <f t="shared" si="15"/>
        <v>0</v>
      </c>
      <c r="Y207" s="86"/>
      <c r="Z207" s="87"/>
    </row>
    <row r="208" spans="1:26" ht="21.2" customHeight="1">
      <c r="B208" s="39" t="s">
        <v>31</v>
      </c>
      <c r="C208" s="80"/>
      <c r="D208" s="80"/>
      <c r="E208" s="80"/>
      <c r="F208" s="80"/>
      <c r="G208" s="81"/>
      <c r="H208" s="119"/>
      <c r="I208" s="119"/>
      <c r="J208" s="119"/>
      <c r="K208" s="119"/>
      <c r="L208" s="119"/>
      <c r="M208" s="119"/>
      <c r="N208" s="119"/>
      <c r="O208" s="119"/>
      <c r="P208" s="119"/>
      <c r="Q208" s="119"/>
      <c r="R208" s="119"/>
      <c r="S208" s="119"/>
      <c r="T208" s="120"/>
      <c r="U208" s="120"/>
      <c r="V208" s="119"/>
      <c r="W208" s="119"/>
      <c r="X208" s="85">
        <f t="shared" si="15"/>
        <v>0</v>
      </c>
      <c r="Y208" s="86"/>
      <c r="Z208" s="87"/>
    </row>
    <row r="209" spans="2:26" ht="21.2" customHeight="1">
      <c r="B209" s="39" t="s">
        <v>31</v>
      </c>
      <c r="C209" s="80"/>
      <c r="D209" s="80"/>
      <c r="E209" s="80"/>
      <c r="F209" s="80"/>
      <c r="G209" s="81"/>
      <c r="H209" s="119"/>
      <c r="I209" s="119"/>
      <c r="J209" s="119"/>
      <c r="K209" s="119"/>
      <c r="L209" s="119"/>
      <c r="M209" s="119"/>
      <c r="N209" s="119"/>
      <c r="O209" s="119"/>
      <c r="P209" s="119"/>
      <c r="Q209" s="119"/>
      <c r="R209" s="119"/>
      <c r="S209" s="119"/>
      <c r="T209" s="120"/>
      <c r="U209" s="120"/>
      <c r="V209" s="119"/>
      <c r="W209" s="119"/>
      <c r="X209" s="85">
        <f t="shared" si="15"/>
        <v>0</v>
      </c>
      <c r="Y209" s="86"/>
      <c r="Z209" s="87"/>
    </row>
    <row r="210" spans="2:26" ht="21.2" customHeight="1">
      <c r="B210" s="39" t="s">
        <v>31</v>
      </c>
      <c r="C210" s="80"/>
      <c r="D210" s="80"/>
      <c r="E210" s="80"/>
      <c r="F210" s="80"/>
      <c r="G210" s="81"/>
      <c r="H210" s="119"/>
      <c r="I210" s="119"/>
      <c r="J210" s="119"/>
      <c r="K210" s="119"/>
      <c r="L210" s="119"/>
      <c r="M210" s="119"/>
      <c r="N210" s="119"/>
      <c r="O210" s="119"/>
      <c r="P210" s="119"/>
      <c r="Q210" s="119"/>
      <c r="R210" s="119"/>
      <c r="S210" s="119"/>
      <c r="T210" s="120"/>
      <c r="U210" s="120"/>
      <c r="V210" s="119"/>
      <c r="W210" s="119"/>
      <c r="X210" s="85">
        <f t="shared" si="15"/>
        <v>0</v>
      </c>
      <c r="Y210" s="86"/>
      <c r="Z210" s="87"/>
    </row>
    <row r="211" spans="2:26" ht="21.2" customHeight="1" thickBot="1">
      <c r="B211" s="40" t="s">
        <v>31</v>
      </c>
      <c r="C211" s="100"/>
      <c r="D211" s="100"/>
      <c r="E211" s="100"/>
      <c r="F211" s="100"/>
      <c r="G211" s="101"/>
      <c r="H211" s="121"/>
      <c r="I211" s="121"/>
      <c r="J211" s="121"/>
      <c r="K211" s="121"/>
      <c r="L211" s="121"/>
      <c r="M211" s="121"/>
      <c r="N211" s="121"/>
      <c r="O211" s="121"/>
      <c r="P211" s="121"/>
      <c r="Q211" s="121"/>
      <c r="R211" s="121"/>
      <c r="S211" s="121"/>
      <c r="T211" s="122"/>
      <c r="U211" s="122"/>
      <c r="V211" s="121"/>
      <c r="W211" s="121"/>
      <c r="X211" s="85">
        <f t="shared" si="15"/>
        <v>0</v>
      </c>
      <c r="Y211" s="86"/>
      <c r="Z211" s="87"/>
    </row>
    <row r="212" spans="2:26" ht="21.2" customHeight="1" thickBot="1">
      <c r="B212" s="88" t="s">
        <v>32</v>
      </c>
      <c r="C212" s="89"/>
      <c r="D212" s="89"/>
      <c r="E212" s="89"/>
      <c r="F212" s="89"/>
      <c r="G212" s="90"/>
      <c r="H212" s="91"/>
      <c r="I212" s="89"/>
      <c r="J212" s="89"/>
      <c r="K212" s="89"/>
      <c r="L212" s="89"/>
      <c r="M212" s="89"/>
      <c r="N212" s="89"/>
      <c r="O212" s="89"/>
      <c r="P212" s="89"/>
      <c r="Q212" s="89"/>
      <c r="R212" s="89"/>
      <c r="S212" s="89"/>
      <c r="T212" s="89"/>
      <c r="U212" s="89"/>
      <c r="V212" s="89"/>
      <c r="W212" s="90"/>
      <c r="X212" s="114">
        <f>SUM(X213:Z221)</f>
        <v>0</v>
      </c>
      <c r="Y212" s="114"/>
      <c r="Z212" s="115"/>
    </row>
    <row r="213" spans="2:26" ht="21.2" customHeight="1">
      <c r="B213" s="38" t="s">
        <v>31</v>
      </c>
      <c r="C213" s="95"/>
      <c r="D213" s="95"/>
      <c r="E213" s="95"/>
      <c r="F213" s="95"/>
      <c r="G213" s="96"/>
      <c r="H213" s="116"/>
      <c r="I213" s="116"/>
      <c r="J213" s="116"/>
      <c r="K213" s="116"/>
      <c r="L213" s="116"/>
      <c r="M213" s="116"/>
      <c r="N213" s="116"/>
      <c r="O213" s="116"/>
      <c r="P213" s="116"/>
      <c r="Q213" s="116"/>
      <c r="R213" s="116"/>
      <c r="S213" s="116"/>
      <c r="T213" s="117"/>
      <c r="U213" s="117"/>
      <c r="V213" s="116"/>
      <c r="W213" s="116"/>
      <c r="X213" s="85">
        <f t="shared" ref="X213:X221" si="16">T213*V213</f>
        <v>0</v>
      </c>
      <c r="Y213" s="86"/>
      <c r="Z213" s="87"/>
    </row>
    <row r="214" spans="2:26" ht="21.2" customHeight="1">
      <c r="B214" s="39" t="s">
        <v>31</v>
      </c>
      <c r="C214" s="80"/>
      <c r="D214" s="80"/>
      <c r="E214" s="80"/>
      <c r="F214" s="80"/>
      <c r="G214" s="81"/>
      <c r="H214" s="119"/>
      <c r="I214" s="119"/>
      <c r="J214" s="119"/>
      <c r="K214" s="119"/>
      <c r="L214" s="119"/>
      <c r="M214" s="119"/>
      <c r="N214" s="119"/>
      <c r="O214" s="119"/>
      <c r="P214" s="119"/>
      <c r="Q214" s="119"/>
      <c r="R214" s="119"/>
      <c r="S214" s="119"/>
      <c r="T214" s="120"/>
      <c r="U214" s="120"/>
      <c r="V214" s="119"/>
      <c r="W214" s="119"/>
      <c r="X214" s="85">
        <f t="shared" si="16"/>
        <v>0</v>
      </c>
      <c r="Y214" s="86"/>
      <c r="Z214" s="87"/>
    </row>
    <row r="215" spans="2:26" ht="21.2" customHeight="1">
      <c r="B215" s="39" t="s">
        <v>31</v>
      </c>
      <c r="C215" s="80"/>
      <c r="D215" s="80"/>
      <c r="E215" s="80"/>
      <c r="F215" s="80"/>
      <c r="G215" s="81"/>
      <c r="H215" s="119"/>
      <c r="I215" s="119"/>
      <c r="J215" s="119"/>
      <c r="K215" s="119"/>
      <c r="L215" s="119"/>
      <c r="M215" s="119"/>
      <c r="N215" s="119"/>
      <c r="O215" s="119"/>
      <c r="P215" s="119"/>
      <c r="Q215" s="119"/>
      <c r="R215" s="119"/>
      <c r="S215" s="119"/>
      <c r="T215" s="120"/>
      <c r="U215" s="120"/>
      <c r="V215" s="119"/>
      <c r="W215" s="119"/>
      <c r="X215" s="85">
        <f t="shared" si="16"/>
        <v>0</v>
      </c>
      <c r="Y215" s="86"/>
      <c r="Z215" s="87"/>
    </row>
    <row r="216" spans="2:26" ht="21.2" customHeight="1">
      <c r="B216" s="39" t="s">
        <v>31</v>
      </c>
      <c r="C216" s="80"/>
      <c r="D216" s="80"/>
      <c r="E216" s="80"/>
      <c r="F216" s="80"/>
      <c r="G216" s="81"/>
      <c r="H216" s="119"/>
      <c r="I216" s="119"/>
      <c r="J216" s="119"/>
      <c r="K216" s="119"/>
      <c r="L216" s="119"/>
      <c r="M216" s="119"/>
      <c r="N216" s="119"/>
      <c r="O216" s="119"/>
      <c r="P216" s="119"/>
      <c r="Q216" s="119"/>
      <c r="R216" s="119"/>
      <c r="S216" s="119"/>
      <c r="T216" s="120"/>
      <c r="U216" s="120"/>
      <c r="V216" s="119"/>
      <c r="W216" s="119"/>
      <c r="X216" s="85">
        <f t="shared" si="16"/>
        <v>0</v>
      </c>
      <c r="Y216" s="86"/>
      <c r="Z216" s="87"/>
    </row>
    <row r="217" spans="2:26" ht="21.2" customHeight="1">
      <c r="B217" s="39" t="s">
        <v>31</v>
      </c>
      <c r="C217" s="80"/>
      <c r="D217" s="80"/>
      <c r="E217" s="80"/>
      <c r="F217" s="80"/>
      <c r="G217" s="81"/>
      <c r="H217" s="119"/>
      <c r="I217" s="119"/>
      <c r="J217" s="119"/>
      <c r="K217" s="119"/>
      <c r="L217" s="119"/>
      <c r="M217" s="119"/>
      <c r="N217" s="119"/>
      <c r="O217" s="119"/>
      <c r="P217" s="119"/>
      <c r="Q217" s="119"/>
      <c r="R217" s="119"/>
      <c r="S217" s="119"/>
      <c r="T217" s="120"/>
      <c r="U217" s="120"/>
      <c r="V217" s="119"/>
      <c r="W217" s="119"/>
      <c r="X217" s="85">
        <f t="shared" si="16"/>
        <v>0</v>
      </c>
      <c r="Y217" s="86"/>
      <c r="Z217" s="87"/>
    </row>
    <row r="218" spans="2:26" ht="21.2" customHeight="1">
      <c r="B218" s="39" t="s">
        <v>31</v>
      </c>
      <c r="C218" s="80"/>
      <c r="D218" s="80"/>
      <c r="E218" s="80"/>
      <c r="F218" s="80"/>
      <c r="G218" s="81"/>
      <c r="H218" s="119"/>
      <c r="I218" s="119"/>
      <c r="J218" s="119"/>
      <c r="K218" s="119"/>
      <c r="L218" s="119"/>
      <c r="M218" s="119"/>
      <c r="N218" s="119"/>
      <c r="O218" s="119"/>
      <c r="P218" s="119"/>
      <c r="Q218" s="119"/>
      <c r="R218" s="119"/>
      <c r="S218" s="119"/>
      <c r="T218" s="120"/>
      <c r="U218" s="120"/>
      <c r="V218" s="119"/>
      <c r="W218" s="119"/>
      <c r="X218" s="85">
        <f t="shared" si="16"/>
        <v>0</v>
      </c>
      <c r="Y218" s="86"/>
      <c r="Z218" s="87"/>
    </row>
    <row r="219" spans="2:26" ht="21.2" customHeight="1">
      <c r="B219" s="39" t="s">
        <v>31</v>
      </c>
      <c r="C219" s="80"/>
      <c r="D219" s="80"/>
      <c r="E219" s="80"/>
      <c r="F219" s="80"/>
      <c r="G219" s="81"/>
      <c r="H219" s="119"/>
      <c r="I219" s="119"/>
      <c r="J219" s="119"/>
      <c r="K219" s="119"/>
      <c r="L219" s="119"/>
      <c r="M219" s="119"/>
      <c r="N219" s="119"/>
      <c r="O219" s="119"/>
      <c r="P219" s="119"/>
      <c r="Q219" s="119"/>
      <c r="R219" s="119"/>
      <c r="S219" s="119"/>
      <c r="T219" s="120"/>
      <c r="U219" s="120"/>
      <c r="V219" s="119"/>
      <c r="W219" s="119"/>
      <c r="X219" s="85">
        <f t="shared" si="16"/>
        <v>0</v>
      </c>
      <c r="Y219" s="86"/>
      <c r="Z219" s="87"/>
    </row>
    <row r="220" spans="2:26" ht="21.2" customHeight="1">
      <c r="B220" s="39" t="s">
        <v>31</v>
      </c>
      <c r="C220" s="80"/>
      <c r="D220" s="80"/>
      <c r="E220" s="80"/>
      <c r="F220" s="80"/>
      <c r="G220" s="81"/>
      <c r="H220" s="82"/>
      <c r="I220" s="80"/>
      <c r="J220" s="80"/>
      <c r="K220" s="80"/>
      <c r="L220" s="80"/>
      <c r="M220" s="80"/>
      <c r="N220" s="80"/>
      <c r="O220" s="80"/>
      <c r="P220" s="80"/>
      <c r="Q220" s="80"/>
      <c r="R220" s="80"/>
      <c r="S220" s="81"/>
      <c r="T220" s="83"/>
      <c r="U220" s="84"/>
      <c r="V220" s="82"/>
      <c r="W220" s="81"/>
      <c r="X220" s="85">
        <f t="shared" si="16"/>
        <v>0</v>
      </c>
      <c r="Y220" s="86"/>
      <c r="Z220" s="87"/>
    </row>
    <row r="221" spans="2:26" ht="21.2" customHeight="1" thickBot="1">
      <c r="B221" s="40" t="s">
        <v>31</v>
      </c>
      <c r="C221" s="100"/>
      <c r="D221" s="100"/>
      <c r="E221" s="100"/>
      <c r="F221" s="100"/>
      <c r="G221" s="101"/>
      <c r="H221" s="121"/>
      <c r="I221" s="121"/>
      <c r="J221" s="121"/>
      <c r="K221" s="121"/>
      <c r="L221" s="121"/>
      <c r="M221" s="121"/>
      <c r="N221" s="121"/>
      <c r="O221" s="121"/>
      <c r="P221" s="121"/>
      <c r="Q221" s="121"/>
      <c r="R221" s="121"/>
      <c r="S221" s="121"/>
      <c r="T221" s="122"/>
      <c r="U221" s="122"/>
      <c r="V221" s="121"/>
      <c r="W221" s="121"/>
      <c r="X221" s="85">
        <f t="shared" si="16"/>
        <v>0</v>
      </c>
      <c r="Y221" s="86"/>
      <c r="Z221" s="87"/>
    </row>
    <row r="222" spans="2:26" ht="21.2" customHeight="1" thickBot="1">
      <c r="B222" s="88" t="s">
        <v>3</v>
      </c>
      <c r="C222" s="89"/>
      <c r="D222" s="89"/>
      <c r="E222" s="89"/>
      <c r="F222" s="89"/>
      <c r="G222" s="90"/>
      <c r="H222" s="91"/>
      <c r="I222" s="89"/>
      <c r="J222" s="89"/>
      <c r="K222" s="89"/>
      <c r="L222" s="89"/>
      <c r="M222" s="89"/>
      <c r="N222" s="89"/>
      <c r="O222" s="89"/>
      <c r="P222" s="89"/>
      <c r="Q222" s="89"/>
      <c r="R222" s="89"/>
      <c r="S222" s="89"/>
      <c r="T222" s="89"/>
      <c r="U222" s="89"/>
      <c r="V222" s="89"/>
      <c r="W222" s="90"/>
      <c r="X222" s="114">
        <f>SUM(X223:Z231)</f>
        <v>0</v>
      </c>
      <c r="Y222" s="114"/>
      <c r="Z222" s="115"/>
    </row>
    <row r="223" spans="2:26" ht="21.2" customHeight="1">
      <c r="B223" s="38" t="s">
        <v>31</v>
      </c>
      <c r="C223" s="95"/>
      <c r="D223" s="95"/>
      <c r="E223" s="95"/>
      <c r="F223" s="95"/>
      <c r="G223" s="96"/>
      <c r="H223" s="116"/>
      <c r="I223" s="116"/>
      <c r="J223" s="116"/>
      <c r="K223" s="116"/>
      <c r="L223" s="116"/>
      <c r="M223" s="116"/>
      <c r="N223" s="116"/>
      <c r="O223" s="116"/>
      <c r="P223" s="116"/>
      <c r="Q223" s="116"/>
      <c r="R223" s="116"/>
      <c r="S223" s="116"/>
      <c r="T223" s="117"/>
      <c r="U223" s="117"/>
      <c r="V223" s="116"/>
      <c r="W223" s="116"/>
      <c r="X223" s="85">
        <f t="shared" ref="X223:X231" si="17">T223*V223</f>
        <v>0</v>
      </c>
      <c r="Y223" s="86"/>
      <c r="Z223" s="87"/>
    </row>
    <row r="224" spans="2:26" ht="21.2" customHeight="1">
      <c r="B224" s="39" t="s">
        <v>31</v>
      </c>
      <c r="C224" s="80"/>
      <c r="D224" s="80"/>
      <c r="E224" s="80"/>
      <c r="F224" s="80"/>
      <c r="G224" s="81"/>
      <c r="H224" s="119"/>
      <c r="I224" s="119"/>
      <c r="J224" s="119"/>
      <c r="K224" s="119"/>
      <c r="L224" s="119"/>
      <c r="M224" s="119"/>
      <c r="N224" s="119"/>
      <c r="O224" s="119"/>
      <c r="P224" s="119"/>
      <c r="Q224" s="119"/>
      <c r="R224" s="119"/>
      <c r="S224" s="119"/>
      <c r="T224" s="120"/>
      <c r="U224" s="120"/>
      <c r="V224" s="119"/>
      <c r="W224" s="119"/>
      <c r="X224" s="85">
        <f t="shared" si="17"/>
        <v>0</v>
      </c>
      <c r="Y224" s="86"/>
      <c r="Z224" s="87"/>
    </row>
    <row r="225" spans="1:26" ht="21.2" customHeight="1">
      <c r="B225" s="39" t="s">
        <v>31</v>
      </c>
      <c r="C225" s="80"/>
      <c r="D225" s="80"/>
      <c r="E225" s="80"/>
      <c r="F225" s="80"/>
      <c r="G225" s="81"/>
      <c r="H225" s="119"/>
      <c r="I225" s="119"/>
      <c r="J225" s="119"/>
      <c r="K225" s="119"/>
      <c r="L225" s="119"/>
      <c r="M225" s="119"/>
      <c r="N225" s="119"/>
      <c r="O225" s="119"/>
      <c r="P225" s="119"/>
      <c r="Q225" s="119"/>
      <c r="R225" s="119"/>
      <c r="S225" s="119"/>
      <c r="T225" s="120"/>
      <c r="U225" s="120"/>
      <c r="V225" s="119"/>
      <c r="W225" s="119"/>
      <c r="X225" s="85">
        <f t="shared" si="17"/>
        <v>0</v>
      </c>
      <c r="Y225" s="86"/>
      <c r="Z225" s="87"/>
    </row>
    <row r="226" spans="1:26" ht="21.2" customHeight="1">
      <c r="B226" s="39" t="s">
        <v>31</v>
      </c>
      <c r="C226" s="80"/>
      <c r="D226" s="80"/>
      <c r="E226" s="80"/>
      <c r="F226" s="80"/>
      <c r="G226" s="81"/>
      <c r="H226" s="119"/>
      <c r="I226" s="119"/>
      <c r="J226" s="119"/>
      <c r="K226" s="119"/>
      <c r="L226" s="119"/>
      <c r="M226" s="119"/>
      <c r="N226" s="119"/>
      <c r="O226" s="119"/>
      <c r="P226" s="119"/>
      <c r="Q226" s="119"/>
      <c r="R226" s="119"/>
      <c r="S226" s="119"/>
      <c r="T226" s="120"/>
      <c r="U226" s="120"/>
      <c r="V226" s="119"/>
      <c r="W226" s="119"/>
      <c r="X226" s="85">
        <f t="shared" si="17"/>
        <v>0</v>
      </c>
      <c r="Y226" s="86"/>
      <c r="Z226" s="87"/>
    </row>
    <row r="227" spans="1:26" ht="21.2" customHeight="1">
      <c r="B227" s="39" t="s">
        <v>31</v>
      </c>
      <c r="C227" s="80"/>
      <c r="D227" s="80"/>
      <c r="E227" s="80"/>
      <c r="F227" s="80"/>
      <c r="G227" s="81"/>
      <c r="H227" s="119"/>
      <c r="I227" s="119"/>
      <c r="J227" s="119"/>
      <c r="K227" s="119"/>
      <c r="L227" s="119"/>
      <c r="M227" s="119"/>
      <c r="N227" s="119"/>
      <c r="O227" s="119"/>
      <c r="P227" s="119"/>
      <c r="Q227" s="119"/>
      <c r="R227" s="119"/>
      <c r="S227" s="119"/>
      <c r="T227" s="120"/>
      <c r="U227" s="120"/>
      <c r="V227" s="119"/>
      <c r="W227" s="119"/>
      <c r="X227" s="85">
        <f t="shared" si="17"/>
        <v>0</v>
      </c>
      <c r="Y227" s="86"/>
      <c r="Z227" s="87"/>
    </row>
    <row r="228" spans="1:26" ht="21.2" customHeight="1">
      <c r="B228" s="39" t="s">
        <v>31</v>
      </c>
      <c r="C228" s="80"/>
      <c r="D228" s="80"/>
      <c r="E228" s="80"/>
      <c r="F228" s="80"/>
      <c r="G228" s="81"/>
      <c r="H228" s="119"/>
      <c r="I228" s="119"/>
      <c r="J228" s="119"/>
      <c r="K228" s="119"/>
      <c r="L228" s="119"/>
      <c r="M228" s="119"/>
      <c r="N228" s="119"/>
      <c r="O228" s="119"/>
      <c r="P228" s="119"/>
      <c r="Q228" s="119"/>
      <c r="R228" s="119"/>
      <c r="S228" s="119"/>
      <c r="T228" s="120"/>
      <c r="U228" s="120"/>
      <c r="V228" s="119"/>
      <c r="W228" s="119"/>
      <c r="X228" s="85">
        <f t="shared" si="17"/>
        <v>0</v>
      </c>
      <c r="Y228" s="86"/>
      <c r="Z228" s="87"/>
    </row>
    <row r="229" spans="1:26" ht="21.2" customHeight="1">
      <c r="B229" s="39" t="s">
        <v>31</v>
      </c>
      <c r="C229" s="80"/>
      <c r="D229" s="80"/>
      <c r="E229" s="80"/>
      <c r="F229" s="80"/>
      <c r="G229" s="81"/>
      <c r="H229" s="82"/>
      <c r="I229" s="80"/>
      <c r="J229" s="80"/>
      <c r="K229" s="80"/>
      <c r="L229" s="80"/>
      <c r="M229" s="80"/>
      <c r="N229" s="80"/>
      <c r="O229" s="80"/>
      <c r="P229" s="80"/>
      <c r="Q229" s="80"/>
      <c r="R229" s="80"/>
      <c r="S229" s="81"/>
      <c r="T229" s="83"/>
      <c r="U229" s="84"/>
      <c r="V229" s="82"/>
      <c r="W229" s="81"/>
      <c r="X229" s="85">
        <f t="shared" si="17"/>
        <v>0</v>
      </c>
      <c r="Y229" s="86"/>
      <c r="Z229" s="87"/>
    </row>
    <row r="230" spans="1:26" ht="21.2" customHeight="1">
      <c r="B230" s="39" t="s">
        <v>31</v>
      </c>
      <c r="C230" s="80"/>
      <c r="D230" s="80"/>
      <c r="E230" s="80"/>
      <c r="F230" s="80"/>
      <c r="G230" s="81"/>
      <c r="H230" s="119"/>
      <c r="I230" s="119"/>
      <c r="J230" s="119"/>
      <c r="K230" s="119"/>
      <c r="L230" s="119"/>
      <c r="M230" s="119"/>
      <c r="N230" s="119"/>
      <c r="O230" s="119"/>
      <c r="P230" s="119"/>
      <c r="Q230" s="119"/>
      <c r="R230" s="119"/>
      <c r="S230" s="119"/>
      <c r="T230" s="120"/>
      <c r="U230" s="120"/>
      <c r="V230" s="119"/>
      <c r="W230" s="119"/>
      <c r="X230" s="85">
        <f t="shared" si="17"/>
        <v>0</v>
      </c>
      <c r="Y230" s="86"/>
      <c r="Z230" s="87"/>
    </row>
    <row r="231" spans="1:26" ht="21.2" customHeight="1" thickBot="1">
      <c r="B231" s="41" t="s">
        <v>31</v>
      </c>
      <c r="C231" s="100"/>
      <c r="D231" s="100"/>
      <c r="E231" s="100"/>
      <c r="F231" s="100"/>
      <c r="G231" s="101"/>
      <c r="H231" s="123"/>
      <c r="I231" s="123"/>
      <c r="J231" s="123"/>
      <c r="K231" s="123"/>
      <c r="L231" s="123"/>
      <c r="M231" s="123"/>
      <c r="N231" s="123"/>
      <c r="O231" s="123"/>
      <c r="P231" s="123"/>
      <c r="Q231" s="123"/>
      <c r="R231" s="123"/>
      <c r="S231" s="123"/>
      <c r="T231" s="124"/>
      <c r="U231" s="124"/>
      <c r="V231" s="123"/>
      <c r="W231" s="123"/>
      <c r="X231" s="85">
        <f t="shared" si="17"/>
        <v>0</v>
      </c>
      <c r="Y231" s="86"/>
      <c r="Z231" s="87"/>
    </row>
    <row r="232" spans="1:26" ht="21.2" customHeight="1" thickBot="1">
      <c r="B232" s="105" t="s">
        <v>6</v>
      </c>
      <c r="C232" s="106"/>
      <c r="D232" s="106"/>
      <c r="E232" s="106"/>
      <c r="F232" s="106"/>
      <c r="G232" s="107"/>
      <c r="H232" s="108"/>
      <c r="I232" s="109"/>
      <c r="J232" s="109"/>
      <c r="K232" s="109"/>
      <c r="L232" s="109"/>
      <c r="M232" s="109"/>
      <c r="N232" s="109"/>
      <c r="O232" s="109"/>
      <c r="P232" s="109"/>
      <c r="Q232" s="109"/>
      <c r="R232" s="109"/>
      <c r="S232" s="109"/>
      <c r="T232" s="109"/>
      <c r="U232" s="109"/>
      <c r="V232" s="109"/>
      <c r="W232" s="110"/>
      <c r="X232" s="111">
        <f>X203+X212+X222</f>
        <v>0</v>
      </c>
      <c r="Y232" s="112"/>
      <c r="Z232" s="113"/>
    </row>
    <row r="233" spans="1:26" ht="21.2" customHeight="1"/>
    <row r="234" spans="1:26" ht="21.2" customHeight="1">
      <c r="A234" s="45" t="s">
        <v>17</v>
      </c>
      <c r="B234" s="45"/>
      <c r="C234" s="45"/>
      <c r="D234" s="45"/>
      <c r="E234" s="45"/>
      <c r="F234" s="45"/>
      <c r="G234" s="45"/>
      <c r="H234" s="45"/>
      <c r="I234" s="45"/>
      <c r="J234" s="45"/>
      <c r="K234" s="45"/>
      <c r="L234" s="45"/>
      <c r="M234" s="45"/>
      <c r="N234" s="68" t="s">
        <v>81</v>
      </c>
      <c r="O234" s="68"/>
      <c r="P234" s="68"/>
      <c r="Q234" s="68"/>
      <c r="R234" s="68"/>
      <c r="S234" s="68"/>
      <c r="T234" s="68"/>
      <c r="U234" s="68"/>
      <c r="V234" s="68"/>
      <c r="W234" s="68"/>
      <c r="X234" s="68"/>
      <c r="Y234" s="68"/>
      <c r="Z234" s="68"/>
    </row>
    <row r="235" spans="1:26" ht="21.2" customHeight="1">
      <c r="A235" s="45"/>
      <c r="B235" s="45"/>
      <c r="C235" s="45"/>
      <c r="D235" s="45"/>
      <c r="E235" s="45"/>
      <c r="F235" s="45"/>
      <c r="G235" s="45"/>
      <c r="H235" s="45"/>
      <c r="I235" s="45"/>
      <c r="J235" s="45"/>
      <c r="K235" s="45"/>
      <c r="L235" s="45"/>
      <c r="M235" s="45"/>
      <c r="N235" s="68"/>
      <c r="O235" s="68"/>
      <c r="P235" s="68"/>
      <c r="Q235" s="68"/>
      <c r="R235" s="68"/>
      <c r="S235" s="68"/>
      <c r="T235" s="68"/>
      <c r="U235" s="68"/>
      <c r="V235" s="68"/>
      <c r="W235" s="68"/>
      <c r="X235" s="68"/>
      <c r="Y235" s="68"/>
      <c r="Z235" s="68"/>
    </row>
    <row r="236" spans="1:26" ht="21.2" customHeight="1" thickBot="1">
      <c r="A236" s="45" t="s">
        <v>83</v>
      </c>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6"/>
      <c r="Z236" s="46" t="s">
        <v>33</v>
      </c>
    </row>
    <row r="237" spans="1:26" ht="21.2" customHeight="1" thickBot="1">
      <c r="B237" s="293" t="s">
        <v>27</v>
      </c>
      <c r="C237" s="294"/>
      <c r="D237" s="294"/>
      <c r="E237" s="294"/>
      <c r="F237" s="294"/>
      <c r="G237" s="294"/>
      <c r="H237" s="294" t="s">
        <v>41</v>
      </c>
      <c r="I237" s="294"/>
      <c r="J237" s="294"/>
      <c r="K237" s="294"/>
      <c r="L237" s="294"/>
      <c r="M237" s="294"/>
      <c r="N237" s="294"/>
      <c r="O237" s="294"/>
      <c r="P237" s="294"/>
      <c r="Q237" s="294"/>
      <c r="R237" s="294"/>
      <c r="S237" s="294"/>
      <c r="T237" s="294" t="s">
        <v>28</v>
      </c>
      <c r="U237" s="294"/>
      <c r="V237" s="294" t="s">
        <v>29</v>
      </c>
      <c r="W237" s="294"/>
      <c r="X237" s="294" t="s">
        <v>30</v>
      </c>
      <c r="Y237" s="294"/>
      <c r="Z237" s="299"/>
    </row>
    <row r="238" spans="1:26" ht="21.2" customHeight="1" thickBot="1">
      <c r="B238" s="88" t="s">
        <v>1</v>
      </c>
      <c r="C238" s="89"/>
      <c r="D238" s="89"/>
      <c r="E238" s="89"/>
      <c r="F238" s="89"/>
      <c r="G238" s="90"/>
      <c r="H238" s="91"/>
      <c r="I238" s="89"/>
      <c r="J238" s="89"/>
      <c r="K238" s="89"/>
      <c r="L238" s="89"/>
      <c r="M238" s="89"/>
      <c r="N238" s="89"/>
      <c r="O238" s="89"/>
      <c r="P238" s="89"/>
      <c r="Q238" s="89"/>
      <c r="R238" s="89"/>
      <c r="S238" s="89"/>
      <c r="T238" s="89"/>
      <c r="U238" s="89"/>
      <c r="V238" s="89"/>
      <c r="W238" s="90"/>
      <c r="X238" s="114">
        <f>SUM(X239:Z246)</f>
        <v>0</v>
      </c>
      <c r="Y238" s="114"/>
      <c r="Z238" s="115"/>
    </row>
    <row r="239" spans="1:26" ht="21.2" customHeight="1">
      <c r="B239" s="38" t="s">
        <v>31</v>
      </c>
      <c r="C239" s="95"/>
      <c r="D239" s="95"/>
      <c r="E239" s="95"/>
      <c r="F239" s="95"/>
      <c r="G239" s="96"/>
      <c r="H239" s="116"/>
      <c r="I239" s="116"/>
      <c r="J239" s="116"/>
      <c r="K239" s="116"/>
      <c r="L239" s="116"/>
      <c r="M239" s="116"/>
      <c r="N239" s="116"/>
      <c r="O239" s="116"/>
      <c r="P239" s="116"/>
      <c r="Q239" s="116"/>
      <c r="R239" s="116"/>
      <c r="S239" s="116"/>
      <c r="T239" s="117"/>
      <c r="U239" s="117"/>
      <c r="V239" s="116"/>
      <c r="W239" s="116"/>
      <c r="X239" s="85">
        <f t="shared" ref="X239:X246" si="18">T239*V239</f>
        <v>0</v>
      </c>
      <c r="Y239" s="86"/>
      <c r="Z239" s="87"/>
    </row>
    <row r="240" spans="1:26" ht="21.2" customHeight="1">
      <c r="B240" s="39" t="s">
        <v>31</v>
      </c>
      <c r="C240" s="80"/>
      <c r="D240" s="80"/>
      <c r="E240" s="80"/>
      <c r="F240" s="80"/>
      <c r="G240" s="81"/>
      <c r="H240" s="119"/>
      <c r="I240" s="119"/>
      <c r="J240" s="119"/>
      <c r="K240" s="119"/>
      <c r="L240" s="119"/>
      <c r="M240" s="119"/>
      <c r="N240" s="119"/>
      <c r="O240" s="119"/>
      <c r="P240" s="119"/>
      <c r="Q240" s="119"/>
      <c r="R240" s="119"/>
      <c r="S240" s="119"/>
      <c r="T240" s="120"/>
      <c r="U240" s="120"/>
      <c r="V240" s="119"/>
      <c r="W240" s="119"/>
      <c r="X240" s="85">
        <f t="shared" si="18"/>
        <v>0</v>
      </c>
      <c r="Y240" s="86"/>
      <c r="Z240" s="87"/>
    </row>
    <row r="241" spans="2:26" ht="21.2" customHeight="1">
      <c r="B241" s="39" t="s">
        <v>31</v>
      </c>
      <c r="C241" s="80"/>
      <c r="D241" s="80"/>
      <c r="E241" s="80"/>
      <c r="F241" s="80"/>
      <c r="G241" s="81"/>
      <c r="H241" s="119"/>
      <c r="I241" s="119"/>
      <c r="J241" s="119"/>
      <c r="K241" s="119"/>
      <c r="L241" s="119"/>
      <c r="M241" s="119"/>
      <c r="N241" s="119"/>
      <c r="O241" s="119"/>
      <c r="P241" s="119"/>
      <c r="Q241" s="119"/>
      <c r="R241" s="119"/>
      <c r="S241" s="119"/>
      <c r="T241" s="120"/>
      <c r="U241" s="120"/>
      <c r="V241" s="119"/>
      <c r="W241" s="119"/>
      <c r="X241" s="85">
        <f t="shared" si="18"/>
        <v>0</v>
      </c>
      <c r="Y241" s="86"/>
      <c r="Z241" s="87"/>
    </row>
    <row r="242" spans="2:26" ht="21.2" customHeight="1">
      <c r="B242" s="39" t="s">
        <v>31</v>
      </c>
      <c r="C242" s="80"/>
      <c r="D242" s="80"/>
      <c r="E242" s="80"/>
      <c r="F242" s="80"/>
      <c r="G242" s="81"/>
      <c r="H242" s="119"/>
      <c r="I242" s="119"/>
      <c r="J242" s="119"/>
      <c r="K242" s="119"/>
      <c r="L242" s="119"/>
      <c r="M242" s="119"/>
      <c r="N242" s="119"/>
      <c r="O242" s="119"/>
      <c r="P242" s="119"/>
      <c r="Q242" s="119"/>
      <c r="R242" s="119"/>
      <c r="S242" s="119"/>
      <c r="T242" s="120"/>
      <c r="U242" s="120"/>
      <c r="V242" s="119"/>
      <c r="W242" s="119"/>
      <c r="X242" s="85">
        <f t="shared" si="18"/>
        <v>0</v>
      </c>
      <c r="Y242" s="86"/>
      <c r="Z242" s="87"/>
    </row>
    <row r="243" spans="2:26" ht="21.2" customHeight="1">
      <c r="B243" s="39" t="s">
        <v>31</v>
      </c>
      <c r="C243" s="80"/>
      <c r="D243" s="80"/>
      <c r="E243" s="80"/>
      <c r="F243" s="80"/>
      <c r="G243" s="81"/>
      <c r="H243" s="119"/>
      <c r="I243" s="119"/>
      <c r="J243" s="119"/>
      <c r="K243" s="119"/>
      <c r="L243" s="119"/>
      <c r="M243" s="119"/>
      <c r="N243" s="119"/>
      <c r="O243" s="119"/>
      <c r="P243" s="119"/>
      <c r="Q243" s="119"/>
      <c r="R243" s="119"/>
      <c r="S243" s="119"/>
      <c r="T243" s="120"/>
      <c r="U243" s="120"/>
      <c r="V243" s="119"/>
      <c r="W243" s="119"/>
      <c r="X243" s="85">
        <f t="shared" si="18"/>
        <v>0</v>
      </c>
      <c r="Y243" s="86"/>
      <c r="Z243" s="87"/>
    </row>
    <row r="244" spans="2:26" ht="21.2" customHeight="1">
      <c r="B244" s="39" t="s">
        <v>31</v>
      </c>
      <c r="C244" s="80"/>
      <c r="D244" s="80"/>
      <c r="E244" s="80"/>
      <c r="F244" s="80"/>
      <c r="G244" s="81"/>
      <c r="H244" s="119"/>
      <c r="I244" s="119"/>
      <c r="J244" s="119"/>
      <c r="K244" s="119"/>
      <c r="L244" s="119"/>
      <c r="M244" s="119"/>
      <c r="N244" s="119"/>
      <c r="O244" s="119"/>
      <c r="P244" s="119"/>
      <c r="Q244" s="119"/>
      <c r="R244" s="119"/>
      <c r="S244" s="119"/>
      <c r="T244" s="120"/>
      <c r="U244" s="120"/>
      <c r="V244" s="119"/>
      <c r="W244" s="119"/>
      <c r="X244" s="85">
        <f t="shared" si="18"/>
        <v>0</v>
      </c>
      <c r="Y244" s="86"/>
      <c r="Z244" s="87"/>
    </row>
    <row r="245" spans="2:26" ht="21.2" customHeight="1">
      <c r="B245" s="39" t="s">
        <v>31</v>
      </c>
      <c r="C245" s="80"/>
      <c r="D245" s="80"/>
      <c r="E245" s="80"/>
      <c r="F245" s="80"/>
      <c r="G245" s="81"/>
      <c r="H245" s="119"/>
      <c r="I245" s="119"/>
      <c r="J245" s="119"/>
      <c r="K245" s="119"/>
      <c r="L245" s="119"/>
      <c r="M245" s="119"/>
      <c r="N245" s="119"/>
      <c r="O245" s="119"/>
      <c r="P245" s="119"/>
      <c r="Q245" s="119"/>
      <c r="R245" s="119"/>
      <c r="S245" s="119"/>
      <c r="T245" s="120"/>
      <c r="U245" s="120"/>
      <c r="V245" s="119"/>
      <c r="W245" s="119"/>
      <c r="X245" s="85">
        <f t="shared" si="18"/>
        <v>0</v>
      </c>
      <c r="Y245" s="86"/>
      <c r="Z245" s="87"/>
    </row>
    <row r="246" spans="2:26" ht="21.2" customHeight="1" thickBot="1">
      <c r="B246" s="40" t="s">
        <v>31</v>
      </c>
      <c r="C246" s="100"/>
      <c r="D246" s="100"/>
      <c r="E246" s="100"/>
      <c r="F246" s="100"/>
      <c r="G246" s="101"/>
      <c r="H246" s="121"/>
      <c r="I246" s="121"/>
      <c r="J246" s="121"/>
      <c r="K246" s="121"/>
      <c r="L246" s="121"/>
      <c r="M246" s="121"/>
      <c r="N246" s="121"/>
      <c r="O246" s="121"/>
      <c r="P246" s="121"/>
      <c r="Q246" s="121"/>
      <c r="R246" s="121"/>
      <c r="S246" s="121"/>
      <c r="T246" s="122"/>
      <c r="U246" s="122"/>
      <c r="V246" s="121"/>
      <c r="W246" s="121"/>
      <c r="X246" s="85">
        <f t="shared" si="18"/>
        <v>0</v>
      </c>
      <c r="Y246" s="86"/>
      <c r="Z246" s="87"/>
    </row>
    <row r="247" spans="2:26" ht="21.2" customHeight="1" thickBot="1">
      <c r="B247" s="88" t="s">
        <v>32</v>
      </c>
      <c r="C247" s="89"/>
      <c r="D247" s="89"/>
      <c r="E247" s="89"/>
      <c r="F247" s="89"/>
      <c r="G247" s="90"/>
      <c r="H247" s="91"/>
      <c r="I247" s="89"/>
      <c r="J247" s="89"/>
      <c r="K247" s="89"/>
      <c r="L247" s="89"/>
      <c r="M247" s="89"/>
      <c r="N247" s="89"/>
      <c r="O247" s="89"/>
      <c r="P247" s="89"/>
      <c r="Q247" s="89"/>
      <c r="R247" s="89"/>
      <c r="S247" s="89"/>
      <c r="T247" s="89"/>
      <c r="U247" s="89"/>
      <c r="V247" s="89"/>
      <c r="W247" s="90"/>
      <c r="X247" s="114">
        <f>SUM(X248:Z256)</f>
        <v>0</v>
      </c>
      <c r="Y247" s="114"/>
      <c r="Z247" s="115"/>
    </row>
    <row r="248" spans="2:26" ht="21.2" customHeight="1">
      <c r="B248" s="38" t="s">
        <v>31</v>
      </c>
      <c r="C248" s="95"/>
      <c r="D248" s="95"/>
      <c r="E248" s="95"/>
      <c r="F248" s="95"/>
      <c r="G248" s="96"/>
      <c r="H248" s="116"/>
      <c r="I248" s="116"/>
      <c r="J248" s="116"/>
      <c r="K248" s="116"/>
      <c r="L248" s="116"/>
      <c r="M248" s="116"/>
      <c r="N248" s="116"/>
      <c r="O248" s="116"/>
      <c r="P248" s="116"/>
      <c r="Q248" s="116"/>
      <c r="R248" s="116"/>
      <c r="S248" s="116"/>
      <c r="T248" s="117"/>
      <c r="U248" s="117"/>
      <c r="V248" s="116"/>
      <c r="W248" s="116"/>
      <c r="X248" s="85">
        <f t="shared" ref="X248:X256" si="19">T248*V248</f>
        <v>0</v>
      </c>
      <c r="Y248" s="86"/>
      <c r="Z248" s="87"/>
    </row>
    <row r="249" spans="2:26" ht="21.2" customHeight="1">
      <c r="B249" s="39" t="s">
        <v>31</v>
      </c>
      <c r="C249" s="80"/>
      <c r="D249" s="80"/>
      <c r="E249" s="80"/>
      <c r="F249" s="80"/>
      <c r="G249" s="81"/>
      <c r="H249" s="119"/>
      <c r="I249" s="119"/>
      <c r="J249" s="119"/>
      <c r="K249" s="119"/>
      <c r="L249" s="119"/>
      <c r="M249" s="119"/>
      <c r="N249" s="119"/>
      <c r="O249" s="119"/>
      <c r="P249" s="119"/>
      <c r="Q249" s="119"/>
      <c r="R249" s="119"/>
      <c r="S249" s="119"/>
      <c r="T249" s="120"/>
      <c r="U249" s="120"/>
      <c r="V249" s="119"/>
      <c r="W249" s="119"/>
      <c r="X249" s="85">
        <f t="shared" si="19"/>
        <v>0</v>
      </c>
      <c r="Y249" s="86"/>
      <c r="Z249" s="87"/>
    </row>
    <row r="250" spans="2:26" ht="21.2" customHeight="1">
      <c r="B250" s="39" t="s">
        <v>31</v>
      </c>
      <c r="C250" s="80"/>
      <c r="D250" s="80"/>
      <c r="E250" s="80"/>
      <c r="F250" s="80"/>
      <c r="G250" s="81"/>
      <c r="H250" s="119"/>
      <c r="I250" s="119"/>
      <c r="J250" s="119"/>
      <c r="K250" s="119"/>
      <c r="L250" s="119"/>
      <c r="M250" s="119"/>
      <c r="N250" s="119"/>
      <c r="O250" s="119"/>
      <c r="P250" s="119"/>
      <c r="Q250" s="119"/>
      <c r="R250" s="119"/>
      <c r="S250" s="119"/>
      <c r="T250" s="120"/>
      <c r="U250" s="120"/>
      <c r="V250" s="119"/>
      <c r="W250" s="119"/>
      <c r="X250" s="85">
        <f t="shared" si="19"/>
        <v>0</v>
      </c>
      <c r="Y250" s="86"/>
      <c r="Z250" s="87"/>
    </row>
    <row r="251" spans="2:26" ht="21.2" customHeight="1">
      <c r="B251" s="39" t="s">
        <v>31</v>
      </c>
      <c r="C251" s="80"/>
      <c r="D251" s="80"/>
      <c r="E251" s="80"/>
      <c r="F251" s="80"/>
      <c r="G251" s="81"/>
      <c r="H251" s="119"/>
      <c r="I251" s="119"/>
      <c r="J251" s="119"/>
      <c r="K251" s="119"/>
      <c r="L251" s="119"/>
      <c r="M251" s="119"/>
      <c r="N251" s="119"/>
      <c r="O251" s="119"/>
      <c r="P251" s="119"/>
      <c r="Q251" s="119"/>
      <c r="R251" s="119"/>
      <c r="S251" s="119"/>
      <c r="T251" s="120"/>
      <c r="U251" s="120"/>
      <c r="V251" s="119"/>
      <c r="W251" s="119"/>
      <c r="X251" s="85">
        <f t="shared" si="19"/>
        <v>0</v>
      </c>
      <c r="Y251" s="86"/>
      <c r="Z251" s="87"/>
    </row>
    <row r="252" spans="2:26" ht="21.2" customHeight="1">
      <c r="B252" s="39" t="s">
        <v>31</v>
      </c>
      <c r="C252" s="80"/>
      <c r="D252" s="80"/>
      <c r="E252" s="80"/>
      <c r="F252" s="80"/>
      <c r="G252" s="81"/>
      <c r="H252" s="119"/>
      <c r="I252" s="119"/>
      <c r="J252" s="119"/>
      <c r="K252" s="119"/>
      <c r="L252" s="119"/>
      <c r="M252" s="119"/>
      <c r="N252" s="119"/>
      <c r="O252" s="119"/>
      <c r="P252" s="119"/>
      <c r="Q252" s="119"/>
      <c r="R252" s="119"/>
      <c r="S252" s="119"/>
      <c r="T252" s="120"/>
      <c r="U252" s="120"/>
      <c r="V252" s="119"/>
      <c r="W252" s="119"/>
      <c r="X252" s="85">
        <f t="shared" si="19"/>
        <v>0</v>
      </c>
      <c r="Y252" s="86"/>
      <c r="Z252" s="87"/>
    </row>
    <row r="253" spans="2:26" ht="21.2" customHeight="1">
      <c r="B253" s="39" t="s">
        <v>31</v>
      </c>
      <c r="C253" s="80"/>
      <c r="D253" s="80"/>
      <c r="E253" s="80"/>
      <c r="F253" s="80"/>
      <c r="G253" s="81"/>
      <c r="H253" s="119"/>
      <c r="I253" s="119"/>
      <c r="J253" s="119"/>
      <c r="K253" s="119"/>
      <c r="L253" s="119"/>
      <c r="M253" s="119"/>
      <c r="N253" s="119"/>
      <c r="O253" s="119"/>
      <c r="P253" s="119"/>
      <c r="Q253" s="119"/>
      <c r="R253" s="119"/>
      <c r="S253" s="119"/>
      <c r="T253" s="120"/>
      <c r="U253" s="120"/>
      <c r="V253" s="119"/>
      <c r="W253" s="119"/>
      <c r="X253" s="85">
        <f t="shared" si="19"/>
        <v>0</v>
      </c>
      <c r="Y253" s="86"/>
      <c r="Z253" s="87"/>
    </row>
    <row r="254" spans="2:26" ht="21.2" customHeight="1">
      <c r="B254" s="39" t="s">
        <v>31</v>
      </c>
      <c r="C254" s="80"/>
      <c r="D254" s="80"/>
      <c r="E254" s="80"/>
      <c r="F254" s="80"/>
      <c r="G254" s="81"/>
      <c r="H254" s="119"/>
      <c r="I254" s="119"/>
      <c r="J254" s="119"/>
      <c r="K254" s="119"/>
      <c r="L254" s="119"/>
      <c r="M254" s="119"/>
      <c r="N254" s="119"/>
      <c r="O254" s="119"/>
      <c r="P254" s="119"/>
      <c r="Q254" s="119"/>
      <c r="R254" s="119"/>
      <c r="S254" s="119"/>
      <c r="T254" s="120"/>
      <c r="U254" s="120"/>
      <c r="V254" s="119"/>
      <c r="W254" s="119"/>
      <c r="X254" s="85">
        <f t="shared" si="19"/>
        <v>0</v>
      </c>
      <c r="Y254" s="86"/>
      <c r="Z254" s="87"/>
    </row>
    <row r="255" spans="2:26" ht="21.2" customHeight="1">
      <c r="B255" s="39" t="s">
        <v>31</v>
      </c>
      <c r="C255" s="80"/>
      <c r="D255" s="80"/>
      <c r="E255" s="80"/>
      <c r="F255" s="80"/>
      <c r="G255" s="81"/>
      <c r="H255" s="82"/>
      <c r="I255" s="80"/>
      <c r="J255" s="80"/>
      <c r="K255" s="80"/>
      <c r="L255" s="80"/>
      <c r="M255" s="80"/>
      <c r="N255" s="80"/>
      <c r="O255" s="80"/>
      <c r="P255" s="80"/>
      <c r="Q255" s="80"/>
      <c r="R255" s="80"/>
      <c r="S255" s="81"/>
      <c r="T255" s="83"/>
      <c r="U255" s="84"/>
      <c r="V255" s="82"/>
      <c r="W255" s="81"/>
      <c r="X255" s="85">
        <f t="shared" si="19"/>
        <v>0</v>
      </c>
      <c r="Y255" s="86"/>
      <c r="Z255" s="87"/>
    </row>
    <row r="256" spans="2:26" ht="21.2" customHeight="1" thickBot="1">
      <c r="B256" s="40" t="s">
        <v>31</v>
      </c>
      <c r="C256" s="100"/>
      <c r="D256" s="100"/>
      <c r="E256" s="100"/>
      <c r="F256" s="100"/>
      <c r="G256" s="101"/>
      <c r="H256" s="121"/>
      <c r="I256" s="121"/>
      <c r="J256" s="121"/>
      <c r="K256" s="121"/>
      <c r="L256" s="121"/>
      <c r="M256" s="121"/>
      <c r="N256" s="121"/>
      <c r="O256" s="121"/>
      <c r="P256" s="121"/>
      <c r="Q256" s="121"/>
      <c r="R256" s="121"/>
      <c r="S256" s="121"/>
      <c r="T256" s="122"/>
      <c r="U256" s="122"/>
      <c r="V256" s="121"/>
      <c r="W256" s="121"/>
      <c r="X256" s="85">
        <f t="shared" si="19"/>
        <v>0</v>
      </c>
      <c r="Y256" s="86"/>
      <c r="Z256" s="87"/>
    </row>
    <row r="257" spans="2:26" ht="21.2" customHeight="1" thickBot="1">
      <c r="B257" s="88" t="s">
        <v>3</v>
      </c>
      <c r="C257" s="89"/>
      <c r="D257" s="89"/>
      <c r="E257" s="89"/>
      <c r="F257" s="89"/>
      <c r="G257" s="90"/>
      <c r="H257" s="91"/>
      <c r="I257" s="89"/>
      <c r="J257" s="89"/>
      <c r="K257" s="89"/>
      <c r="L257" s="89"/>
      <c r="M257" s="89"/>
      <c r="N257" s="89"/>
      <c r="O257" s="89"/>
      <c r="P257" s="89"/>
      <c r="Q257" s="89"/>
      <c r="R257" s="89"/>
      <c r="S257" s="89"/>
      <c r="T257" s="89"/>
      <c r="U257" s="89"/>
      <c r="V257" s="89"/>
      <c r="W257" s="90"/>
      <c r="X257" s="114">
        <f>SUM(X258:Z266)</f>
        <v>0</v>
      </c>
      <c r="Y257" s="114"/>
      <c r="Z257" s="115"/>
    </row>
    <row r="258" spans="2:26" ht="21.2" customHeight="1">
      <c r="B258" s="38" t="s">
        <v>31</v>
      </c>
      <c r="C258" s="95"/>
      <c r="D258" s="95"/>
      <c r="E258" s="95"/>
      <c r="F258" s="95"/>
      <c r="G258" s="96"/>
      <c r="H258" s="116"/>
      <c r="I258" s="116"/>
      <c r="J258" s="116"/>
      <c r="K258" s="116"/>
      <c r="L258" s="116"/>
      <c r="M258" s="116"/>
      <c r="N258" s="116"/>
      <c r="O258" s="116"/>
      <c r="P258" s="116"/>
      <c r="Q258" s="116"/>
      <c r="R258" s="116"/>
      <c r="S258" s="116"/>
      <c r="T258" s="117"/>
      <c r="U258" s="117"/>
      <c r="V258" s="116"/>
      <c r="W258" s="116"/>
      <c r="X258" s="85">
        <f t="shared" ref="X258:X266" si="20">T258*V258</f>
        <v>0</v>
      </c>
      <c r="Y258" s="86"/>
      <c r="Z258" s="87"/>
    </row>
    <row r="259" spans="2:26" ht="21.2" customHeight="1">
      <c r="B259" s="39" t="s">
        <v>31</v>
      </c>
      <c r="C259" s="80"/>
      <c r="D259" s="80"/>
      <c r="E259" s="80"/>
      <c r="F259" s="80"/>
      <c r="G259" s="81"/>
      <c r="H259" s="119"/>
      <c r="I259" s="119"/>
      <c r="J259" s="119"/>
      <c r="K259" s="119"/>
      <c r="L259" s="119"/>
      <c r="M259" s="119"/>
      <c r="N259" s="119"/>
      <c r="O259" s="119"/>
      <c r="P259" s="119"/>
      <c r="Q259" s="119"/>
      <c r="R259" s="119"/>
      <c r="S259" s="119"/>
      <c r="T259" s="120"/>
      <c r="U259" s="120"/>
      <c r="V259" s="119"/>
      <c r="W259" s="119"/>
      <c r="X259" s="85">
        <f t="shared" si="20"/>
        <v>0</v>
      </c>
      <c r="Y259" s="86"/>
      <c r="Z259" s="87"/>
    </row>
    <row r="260" spans="2:26" ht="21.2" customHeight="1">
      <c r="B260" s="39" t="s">
        <v>31</v>
      </c>
      <c r="C260" s="80"/>
      <c r="D260" s="80"/>
      <c r="E260" s="80"/>
      <c r="F260" s="80"/>
      <c r="G260" s="81"/>
      <c r="H260" s="119"/>
      <c r="I260" s="119"/>
      <c r="J260" s="119"/>
      <c r="K260" s="119"/>
      <c r="L260" s="119"/>
      <c r="M260" s="119"/>
      <c r="N260" s="119"/>
      <c r="O260" s="119"/>
      <c r="P260" s="119"/>
      <c r="Q260" s="119"/>
      <c r="R260" s="119"/>
      <c r="S260" s="119"/>
      <c r="T260" s="120"/>
      <c r="U260" s="120"/>
      <c r="V260" s="119"/>
      <c r="W260" s="119"/>
      <c r="X260" s="85">
        <f t="shared" si="20"/>
        <v>0</v>
      </c>
      <c r="Y260" s="86"/>
      <c r="Z260" s="87"/>
    </row>
    <row r="261" spans="2:26" ht="21.2" customHeight="1">
      <c r="B261" s="39" t="s">
        <v>31</v>
      </c>
      <c r="C261" s="80"/>
      <c r="D261" s="80"/>
      <c r="E261" s="80"/>
      <c r="F261" s="80"/>
      <c r="G261" s="81"/>
      <c r="H261" s="119"/>
      <c r="I261" s="119"/>
      <c r="J261" s="119"/>
      <c r="K261" s="119"/>
      <c r="L261" s="119"/>
      <c r="M261" s="119"/>
      <c r="N261" s="119"/>
      <c r="O261" s="119"/>
      <c r="P261" s="119"/>
      <c r="Q261" s="119"/>
      <c r="R261" s="119"/>
      <c r="S261" s="119"/>
      <c r="T261" s="120"/>
      <c r="U261" s="120"/>
      <c r="V261" s="119"/>
      <c r="W261" s="119"/>
      <c r="X261" s="85">
        <f t="shared" si="20"/>
        <v>0</v>
      </c>
      <c r="Y261" s="86"/>
      <c r="Z261" s="87"/>
    </row>
    <row r="262" spans="2:26" ht="21.2" customHeight="1">
      <c r="B262" s="39" t="s">
        <v>31</v>
      </c>
      <c r="C262" s="80"/>
      <c r="D262" s="80"/>
      <c r="E262" s="80"/>
      <c r="F262" s="80"/>
      <c r="G262" s="81"/>
      <c r="H262" s="119"/>
      <c r="I262" s="119"/>
      <c r="J262" s="119"/>
      <c r="K262" s="119"/>
      <c r="L262" s="119"/>
      <c r="M262" s="119"/>
      <c r="N262" s="119"/>
      <c r="O262" s="119"/>
      <c r="P262" s="119"/>
      <c r="Q262" s="119"/>
      <c r="R262" s="119"/>
      <c r="S262" s="119"/>
      <c r="T262" s="120"/>
      <c r="U262" s="120"/>
      <c r="V262" s="119"/>
      <c r="W262" s="119"/>
      <c r="X262" s="85">
        <f t="shared" si="20"/>
        <v>0</v>
      </c>
      <c r="Y262" s="86"/>
      <c r="Z262" s="87"/>
    </row>
    <row r="263" spans="2:26" ht="21.2" customHeight="1">
      <c r="B263" s="39" t="s">
        <v>31</v>
      </c>
      <c r="C263" s="80"/>
      <c r="D263" s="80"/>
      <c r="E263" s="80"/>
      <c r="F263" s="80"/>
      <c r="G263" s="81"/>
      <c r="H263" s="119"/>
      <c r="I263" s="119"/>
      <c r="J263" s="119"/>
      <c r="K263" s="119"/>
      <c r="L263" s="119"/>
      <c r="M263" s="119"/>
      <c r="N263" s="119"/>
      <c r="O263" s="119"/>
      <c r="P263" s="119"/>
      <c r="Q263" s="119"/>
      <c r="R263" s="119"/>
      <c r="S263" s="119"/>
      <c r="T263" s="120"/>
      <c r="U263" s="120"/>
      <c r="V263" s="119"/>
      <c r="W263" s="119"/>
      <c r="X263" s="85">
        <f t="shared" si="20"/>
        <v>0</v>
      </c>
      <c r="Y263" s="86"/>
      <c r="Z263" s="87"/>
    </row>
    <row r="264" spans="2:26" ht="21.2" customHeight="1">
      <c r="B264" s="39" t="s">
        <v>31</v>
      </c>
      <c r="C264" s="80"/>
      <c r="D264" s="80"/>
      <c r="E264" s="80"/>
      <c r="F264" s="80"/>
      <c r="G264" s="81"/>
      <c r="H264" s="82"/>
      <c r="I264" s="80"/>
      <c r="J264" s="80"/>
      <c r="K264" s="80"/>
      <c r="L264" s="80"/>
      <c r="M264" s="80"/>
      <c r="N264" s="80"/>
      <c r="O264" s="80"/>
      <c r="P264" s="80"/>
      <c r="Q264" s="80"/>
      <c r="R264" s="80"/>
      <c r="S264" s="81"/>
      <c r="T264" s="83"/>
      <c r="U264" s="84"/>
      <c r="V264" s="82"/>
      <c r="W264" s="81"/>
      <c r="X264" s="85">
        <f t="shared" si="20"/>
        <v>0</v>
      </c>
      <c r="Y264" s="86"/>
      <c r="Z264" s="87"/>
    </row>
    <row r="265" spans="2:26" ht="21.2" customHeight="1">
      <c r="B265" s="39" t="s">
        <v>31</v>
      </c>
      <c r="C265" s="80"/>
      <c r="D265" s="80"/>
      <c r="E265" s="80"/>
      <c r="F265" s="80"/>
      <c r="G265" s="81"/>
      <c r="H265" s="119"/>
      <c r="I265" s="119"/>
      <c r="J265" s="119"/>
      <c r="K265" s="119"/>
      <c r="L265" s="119"/>
      <c r="M265" s="119"/>
      <c r="N265" s="119"/>
      <c r="O265" s="119"/>
      <c r="P265" s="119"/>
      <c r="Q265" s="119"/>
      <c r="R265" s="119"/>
      <c r="S265" s="119"/>
      <c r="T265" s="120"/>
      <c r="U265" s="120"/>
      <c r="V265" s="119"/>
      <c r="W265" s="119"/>
      <c r="X265" s="85">
        <f t="shared" si="20"/>
        <v>0</v>
      </c>
      <c r="Y265" s="86"/>
      <c r="Z265" s="87"/>
    </row>
    <row r="266" spans="2:26" ht="21.2" customHeight="1" thickBot="1">
      <c r="B266" s="41" t="s">
        <v>31</v>
      </c>
      <c r="C266" s="100"/>
      <c r="D266" s="100"/>
      <c r="E266" s="100"/>
      <c r="F266" s="100"/>
      <c r="G266" s="101"/>
      <c r="H266" s="123"/>
      <c r="I266" s="123"/>
      <c r="J266" s="123"/>
      <c r="K266" s="123"/>
      <c r="L266" s="123"/>
      <c r="M266" s="123"/>
      <c r="N266" s="123"/>
      <c r="O266" s="123"/>
      <c r="P266" s="123"/>
      <c r="Q266" s="123"/>
      <c r="R266" s="123"/>
      <c r="S266" s="123"/>
      <c r="T266" s="124"/>
      <c r="U266" s="124"/>
      <c r="V266" s="123"/>
      <c r="W266" s="123"/>
      <c r="X266" s="85">
        <f t="shared" si="20"/>
        <v>0</v>
      </c>
      <c r="Y266" s="86"/>
      <c r="Z266" s="87"/>
    </row>
    <row r="267" spans="2:26" ht="21.2" customHeight="1" thickBot="1">
      <c r="B267" s="105" t="s">
        <v>6</v>
      </c>
      <c r="C267" s="106"/>
      <c r="D267" s="106"/>
      <c r="E267" s="106"/>
      <c r="F267" s="106"/>
      <c r="G267" s="107"/>
      <c r="H267" s="108"/>
      <c r="I267" s="109"/>
      <c r="J267" s="109"/>
      <c r="K267" s="109"/>
      <c r="L267" s="109"/>
      <c r="M267" s="109"/>
      <c r="N267" s="109"/>
      <c r="O267" s="109"/>
      <c r="P267" s="109"/>
      <c r="Q267" s="109"/>
      <c r="R267" s="109"/>
      <c r="S267" s="109"/>
      <c r="T267" s="109"/>
      <c r="U267" s="109"/>
      <c r="V267" s="109"/>
      <c r="W267" s="110"/>
      <c r="X267" s="111">
        <f>X238+X247+X257</f>
        <v>0</v>
      </c>
      <c r="Y267" s="112"/>
      <c r="Z267" s="113"/>
    </row>
    <row r="268" spans="2:26" ht="21.2" customHeight="1"/>
    <row r="269" spans="2:26" ht="21.2" customHeight="1"/>
    <row r="270" spans="2:26" ht="21.2" customHeight="1"/>
    <row r="271" spans="2:26" ht="21.2" customHeight="1"/>
    <row r="272" spans="2:26" ht="21.2" customHeight="1"/>
    <row r="273" s="36" customFormat="1" ht="21.2" customHeight="1"/>
    <row r="274" s="36" customFormat="1" ht="21.2" customHeight="1"/>
  </sheetData>
  <sheetProtection algorithmName="SHA-512" hashValue="TsUiJVQyZc4mu/VFjiDIJNfu2b2ucbOx1VlYD3or2KPxuWRmy+ZCzqvwIpWrIXRedsZS9OFJuiF2kngSuswYIQ==" saltValue="JVRoNOF/ytpCk/4W4sm+QQ==" spinCount="100000" sheet="1" objects="1" scenarios="1" formatCells="0" formatColumns="0" formatRows="0" insertRows="0" deleteRows="0" selectLockedCells="1"/>
  <mergeCells count="1103">
    <mergeCell ref="E5:R5"/>
    <mergeCell ref="B267:G267"/>
    <mergeCell ref="H267:W267"/>
    <mergeCell ref="X267:Z267"/>
    <mergeCell ref="C265:G265"/>
    <mergeCell ref="H265:S265"/>
    <mergeCell ref="T265:U265"/>
    <mergeCell ref="V265:W265"/>
    <mergeCell ref="X265:Z265"/>
    <mergeCell ref="C266:G266"/>
    <mergeCell ref="H266:S266"/>
    <mergeCell ref="T266:U266"/>
    <mergeCell ref="V266:W266"/>
    <mergeCell ref="X266:Z266"/>
    <mergeCell ref="C263:G263"/>
    <mergeCell ref="H263:S263"/>
    <mergeCell ref="T263:U263"/>
    <mergeCell ref="V263:W263"/>
    <mergeCell ref="X263:Z263"/>
    <mergeCell ref="C264:G264"/>
    <mergeCell ref="H264:S264"/>
    <mergeCell ref="T264:U264"/>
    <mergeCell ref="V264:W264"/>
    <mergeCell ref="X264:Z264"/>
    <mergeCell ref="C261:G261"/>
    <mergeCell ref="H261:S261"/>
    <mergeCell ref="T261:U261"/>
    <mergeCell ref="V261:W261"/>
    <mergeCell ref="X261:Z261"/>
    <mergeCell ref="C262:G262"/>
    <mergeCell ref="H262:S262"/>
    <mergeCell ref="T262:U262"/>
    <mergeCell ref="V262:W262"/>
    <mergeCell ref="X262:Z262"/>
    <mergeCell ref="C259:G259"/>
    <mergeCell ref="H259:S259"/>
    <mergeCell ref="T259:U259"/>
    <mergeCell ref="V259:W259"/>
    <mergeCell ref="X259:Z259"/>
    <mergeCell ref="C260:G260"/>
    <mergeCell ref="H260:S260"/>
    <mergeCell ref="T260:U260"/>
    <mergeCell ref="V260:W260"/>
    <mergeCell ref="X260:Z260"/>
    <mergeCell ref="C256:G256"/>
    <mergeCell ref="H256:S256"/>
    <mergeCell ref="T256:U256"/>
    <mergeCell ref="V256:W256"/>
    <mergeCell ref="X256:Z256"/>
    <mergeCell ref="B257:G257"/>
    <mergeCell ref="H257:W257"/>
    <mergeCell ref="X257:Z257"/>
    <mergeCell ref="C258:G258"/>
    <mergeCell ref="H258:S258"/>
    <mergeCell ref="T258:U258"/>
    <mergeCell ref="V258:W258"/>
    <mergeCell ref="X258:Z258"/>
    <mergeCell ref="C254:G254"/>
    <mergeCell ref="H254:S254"/>
    <mergeCell ref="T254:U254"/>
    <mergeCell ref="V254:W254"/>
    <mergeCell ref="X254:Z254"/>
    <mergeCell ref="C255:G255"/>
    <mergeCell ref="H255:S255"/>
    <mergeCell ref="T255:U255"/>
    <mergeCell ref="V255:W255"/>
    <mergeCell ref="X255:Z255"/>
    <mergeCell ref="C252:G252"/>
    <mergeCell ref="H252:S252"/>
    <mergeCell ref="T252:U252"/>
    <mergeCell ref="V252:W252"/>
    <mergeCell ref="X252:Z252"/>
    <mergeCell ref="C253:G253"/>
    <mergeCell ref="H253:S253"/>
    <mergeCell ref="T253:U253"/>
    <mergeCell ref="V253:W253"/>
    <mergeCell ref="X253:Z253"/>
    <mergeCell ref="C250:G250"/>
    <mergeCell ref="H250:S250"/>
    <mergeCell ref="T250:U250"/>
    <mergeCell ref="V250:W250"/>
    <mergeCell ref="X250:Z250"/>
    <mergeCell ref="C251:G251"/>
    <mergeCell ref="H251:S251"/>
    <mergeCell ref="T251:U251"/>
    <mergeCell ref="V251:W251"/>
    <mergeCell ref="X251:Z251"/>
    <mergeCell ref="B247:G247"/>
    <mergeCell ref="H247:W247"/>
    <mergeCell ref="X247:Z247"/>
    <mergeCell ref="C248:G248"/>
    <mergeCell ref="H248:S248"/>
    <mergeCell ref="T248:U248"/>
    <mergeCell ref="V248:W248"/>
    <mergeCell ref="X248:Z248"/>
    <mergeCell ref="C249:G249"/>
    <mergeCell ref="H249:S249"/>
    <mergeCell ref="T249:U249"/>
    <mergeCell ref="V249:W249"/>
    <mergeCell ref="X249:Z249"/>
    <mergeCell ref="C245:G245"/>
    <mergeCell ref="H245:S245"/>
    <mergeCell ref="T245:U245"/>
    <mergeCell ref="V245:W245"/>
    <mergeCell ref="X245:Z245"/>
    <mergeCell ref="C246:G246"/>
    <mergeCell ref="H246:S246"/>
    <mergeCell ref="T246:U246"/>
    <mergeCell ref="V246:W246"/>
    <mergeCell ref="X246:Z246"/>
    <mergeCell ref="C243:G243"/>
    <mergeCell ref="H243:S243"/>
    <mergeCell ref="T243:U243"/>
    <mergeCell ref="V243:W243"/>
    <mergeCell ref="X243:Z243"/>
    <mergeCell ref="C244:G244"/>
    <mergeCell ref="H244:S244"/>
    <mergeCell ref="T244:U244"/>
    <mergeCell ref="V244:W244"/>
    <mergeCell ref="X244:Z244"/>
    <mergeCell ref="C241:G241"/>
    <mergeCell ref="H241:S241"/>
    <mergeCell ref="T241:U241"/>
    <mergeCell ref="V241:W241"/>
    <mergeCell ref="X241:Z241"/>
    <mergeCell ref="C242:G242"/>
    <mergeCell ref="H242:S242"/>
    <mergeCell ref="T242:U242"/>
    <mergeCell ref="V242:W242"/>
    <mergeCell ref="X242:Z242"/>
    <mergeCell ref="B238:G238"/>
    <mergeCell ref="H238:W238"/>
    <mergeCell ref="X238:Z238"/>
    <mergeCell ref="C239:G239"/>
    <mergeCell ref="H239:S239"/>
    <mergeCell ref="T239:U239"/>
    <mergeCell ref="V239:W239"/>
    <mergeCell ref="X239:Z239"/>
    <mergeCell ref="C240:G240"/>
    <mergeCell ref="H240:S240"/>
    <mergeCell ref="T240:U240"/>
    <mergeCell ref="V240:W240"/>
    <mergeCell ref="X240:Z240"/>
    <mergeCell ref="B232:G232"/>
    <mergeCell ref="H232:W232"/>
    <mergeCell ref="X232:Z232"/>
    <mergeCell ref="N234:Z235"/>
    <mergeCell ref="B237:G237"/>
    <mergeCell ref="H237:S237"/>
    <mergeCell ref="T237:U237"/>
    <mergeCell ref="V237:W237"/>
    <mergeCell ref="X237:Z237"/>
    <mergeCell ref="C230:G230"/>
    <mergeCell ref="H230:S230"/>
    <mergeCell ref="T230:U230"/>
    <mergeCell ref="V230:W230"/>
    <mergeCell ref="X230:Z230"/>
    <mergeCell ref="C231:G231"/>
    <mergeCell ref="H231:S231"/>
    <mergeCell ref="T231:U231"/>
    <mergeCell ref="V231:W231"/>
    <mergeCell ref="X231:Z231"/>
    <mergeCell ref="C228:G228"/>
    <mergeCell ref="H228:S228"/>
    <mergeCell ref="T228:U228"/>
    <mergeCell ref="V228:W228"/>
    <mergeCell ref="X228:Z228"/>
    <mergeCell ref="C229:G229"/>
    <mergeCell ref="H229:S229"/>
    <mergeCell ref="T229:U229"/>
    <mergeCell ref="V229:W229"/>
    <mergeCell ref="X229:Z229"/>
    <mergeCell ref="C226:G226"/>
    <mergeCell ref="H226:S226"/>
    <mergeCell ref="T226:U226"/>
    <mergeCell ref="V226:W226"/>
    <mergeCell ref="X226:Z226"/>
    <mergeCell ref="C227:G227"/>
    <mergeCell ref="H227:S227"/>
    <mergeCell ref="T227:U227"/>
    <mergeCell ref="V227:W227"/>
    <mergeCell ref="X227:Z227"/>
    <mergeCell ref="C224:G224"/>
    <mergeCell ref="H224:S224"/>
    <mergeCell ref="T224:U224"/>
    <mergeCell ref="V224:W224"/>
    <mergeCell ref="X224:Z224"/>
    <mergeCell ref="C225:G225"/>
    <mergeCell ref="H225:S225"/>
    <mergeCell ref="T225:U225"/>
    <mergeCell ref="V225:W225"/>
    <mergeCell ref="X225:Z225"/>
    <mergeCell ref="C221:G221"/>
    <mergeCell ref="H221:S221"/>
    <mergeCell ref="T221:U221"/>
    <mergeCell ref="V221:W221"/>
    <mergeCell ref="X221:Z221"/>
    <mergeCell ref="B222:G222"/>
    <mergeCell ref="H222:W222"/>
    <mergeCell ref="X222:Z222"/>
    <mergeCell ref="C223:G223"/>
    <mergeCell ref="H223:S223"/>
    <mergeCell ref="T223:U223"/>
    <mergeCell ref="V223:W223"/>
    <mergeCell ref="X223:Z223"/>
    <mergeCell ref="C219:G219"/>
    <mergeCell ref="H219:S219"/>
    <mergeCell ref="T219:U219"/>
    <mergeCell ref="V219:W219"/>
    <mergeCell ref="X219:Z219"/>
    <mergeCell ref="C220:G220"/>
    <mergeCell ref="H220:S220"/>
    <mergeCell ref="T220:U220"/>
    <mergeCell ref="V220:W220"/>
    <mergeCell ref="X220:Z220"/>
    <mergeCell ref="C217:G217"/>
    <mergeCell ref="H217:S217"/>
    <mergeCell ref="T217:U217"/>
    <mergeCell ref="V217:W217"/>
    <mergeCell ref="X217:Z217"/>
    <mergeCell ref="C218:G218"/>
    <mergeCell ref="H218:S218"/>
    <mergeCell ref="T218:U218"/>
    <mergeCell ref="V218:W218"/>
    <mergeCell ref="X218:Z218"/>
    <mergeCell ref="C215:G215"/>
    <mergeCell ref="H215:S215"/>
    <mergeCell ref="T215:U215"/>
    <mergeCell ref="V215:W215"/>
    <mergeCell ref="X215:Z215"/>
    <mergeCell ref="C216:G216"/>
    <mergeCell ref="H216:S216"/>
    <mergeCell ref="T216:U216"/>
    <mergeCell ref="V216:W216"/>
    <mergeCell ref="X216:Z216"/>
    <mergeCell ref="B212:G212"/>
    <mergeCell ref="H212:W212"/>
    <mergeCell ref="X212:Z212"/>
    <mergeCell ref="C213:G213"/>
    <mergeCell ref="H213:S213"/>
    <mergeCell ref="T213:U213"/>
    <mergeCell ref="V213:W213"/>
    <mergeCell ref="X213:Z213"/>
    <mergeCell ref="C214:G214"/>
    <mergeCell ref="H214:S214"/>
    <mergeCell ref="T214:U214"/>
    <mergeCell ref="V214:W214"/>
    <mergeCell ref="X214:Z214"/>
    <mergeCell ref="C210:G210"/>
    <mergeCell ref="H210:S210"/>
    <mergeCell ref="T210:U210"/>
    <mergeCell ref="V210:W210"/>
    <mergeCell ref="X210:Z210"/>
    <mergeCell ref="C211:G211"/>
    <mergeCell ref="H211:S211"/>
    <mergeCell ref="T211:U211"/>
    <mergeCell ref="V211:W211"/>
    <mergeCell ref="X211:Z211"/>
    <mergeCell ref="H52:S52"/>
    <mergeCell ref="T52:U52"/>
    <mergeCell ref="V52:W52"/>
    <mergeCell ref="X52:Z52"/>
    <mergeCell ref="C91:G91"/>
    <mergeCell ref="H91:S91"/>
    <mergeCell ref="T91:U91"/>
    <mergeCell ref="V91:W91"/>
    <mergeCell ref="X91:Z91"/>
    <mergeCell ref="B92:G92"/>
    <mergeCell ref="H92:W92"/>
    <mergeCell ref="C208:G208"/>
    <mergeCell ref="H208:S208"/>
    <mergeCell ref="T208:U208"/>
    <mergeCell ref="V208:W208"/>
    <mergeCell ref="X208:Z208"/>
    <mergeCell ref="C209:G209"/>
    <mergeCell ref="H209:S209"/>
    <mergeCell ref="T209:U209"/>
    <mergeCell ref="V209:W209"/>
    <mergeCell ref="X209:Z209"/>
    <mergeCell ref="C206:G206"/>
    <mergeCell ref="H206:S206"/>
    <mergeCell ref="T206:U206"/>
    <mergeCell ref="V206:W206"/>
    <mergeCell ref="X206:Z206"/>
    <mergeCell ref="C207:G207"/>
    <mergeCell ref="H207:S207"/>
    <mergeCell ref="T207:U207"/>
    <mergeCell ref="V207:W207"/>
    <mergeCell ref="X207:Z207"/>
    <mergeCell ref="B22:F22"/>
    <mergeCell ref="B20:F20"/>
    <mergeCell ref="G19:K19"/>
    <mergeCell ref="L19:P19"/>
    <mergeCell ref="Q19:U19"/>
    <mergeCell ref="G20:K20"/>
    <mergeCell ref="L20:P20"/>
    <mergeCell ref="Q20:U20"/>
    <mergeCell ref="X38:Z38"/>
    <mergeCell ref="C39:G39"/>
    <mergeCell ref="H39:S39"/>
    <mergeCell ref="G22:K22"/>
    <mergeCell ref="L22:P22"/>
    <mergeCell ref="Q22:U22"/>
    <mergeCell ref="X89:Z89"/>
    <mergeCell ref="C90:G90"/>
    <mergeCell ref="H90:S90"/>
    <mergeCell ref="T90:U90"/>
    <mergeCell ref="V90:W90"/>
    <mergeCell ref="X90:Z90"/>
    <mergeCell ref="C87:G87"/>
    <mergeCell ref="H87:S87"/>
    <mergeCell ref="T87:U87"/>
    <mergeCell ref="C205:G205"/>
    <mergeCell ref="H205:S205"/>
    <mergeCell ref="T205:U205"/>
    <mergeCell ref="V205:W205"/>
    <mergeCell ref="X205:Z205"/>
    <mergeCell ref="N24:Z25"/>
    <mergeCell ref="N199:Z200"/>
    <mergeCell ref="B202:G202"/>
    <mergeCell ref="H202:S202"/>
    <mergeCell ref="T202:U202"/>
    <mergeCell ref="V202:W202"/>
    <mergeCell ref="X202:Z202"/>
    <mergeCell ref="B203:G203"/>
    <mergeCell ref="H203:W203"/>
    <mergeCell ref="X203:Z203"/>
    <mergeCell ref="C52:G52"/>
    <mergeCell ref="H33:S33"/>
    <mergeCell ref="T33:U33"/>
    <mergeCell ref="V33:W33"/>
    <mergeCell ref="X33:Z33"/>
    <mergeCell ref="H37:W37"/>
    <mergeCell ref="H47:W47"/>
    <mergeCell ref="T38:U38"/>
    <mergeCell ref="V38:W38"/>
    <mergeCell ref="H41:S41"/>
    <mergeCell ref="T41:U41"/>
    <mergeCell ref="V41:W41"/>
    <mergeCell ref="X41:Z41"/>
    <mergeCell ref="C42:G42"/>
    <mergeCell ref="H42:S42"/>
    <mergeCell ref="T42:U42"/>
    <mergeCell ref="C89:G89"/>
    <mergeCell ref="B16:F16"/>
    <mergeCell ref="B17:F17"/>
    <mergeCell ref="B18:F18"/>
    <mergeCell ref="C204:G204"/>
    <mergeCell ref="H204:S204"/>
    <mergeCell ref="T204:U204"/>
    <mergeCell ref="V204:W204"/>
    <mergeCell ref="X204:Z204"/>
    <mergeCell ref="H83:S83"/>
    <mergeCell ref="T83:U83"/>
    <mergeCell ref="V83:W83"/>
    <mergeCell ref="X83:Z83"/>
    <mergeCell ref="C84:G84"/>
    <mergeCell ref="H84:S84"/>
    <mergeCell ref="T84:U84"/>
    <mergeCell ref="X92:Z92"/>
    <mergeCell ref="X57:Z57"/>
    <mergeCell ref="C34:G34"/>
    <mergeCell ref="H34:S34"/>
    <mergeCell ref="T34:U34"/>
    <mergeCell ref="V34:W34"/>
    <mergeCell ref="X34:Z34"/>
    <mergeCell ref="C41:G41"/>
    <mergeCell ref="C33:G33"/>
    <mergeCell ref="L21:P21"/>
    <mergeCell ref="Q21:U21"/>
    <mergeCell ref="T29:U29"/>
    <mergeCell ref="X29:Z29"/>
    <mergeCell ref="G16:K16"/>
    <mergeCell ref="L16:P16"/>
    <mergeCell ref="Q16:U16"/>
    <mergeCell ref="G17:K17"/>
    <mergeCell ref="G8:K8"/>
    <mergeCell ref="G9:K9"/>
    <mergeCell ref="G10:K10"/>
    <mergeCell ref="G11:K11"/>
    <mergeCell ref="G12:K12"/>
    <mergeCell ref="G14:K14"/>
    <mergeCell ref="L8:P8"/>
    <mergeCell ref="L9:P9"/>
    <mergeCell ref="L10:P10"/>
    <mergeCell ref="L11:P11"/>
    <mergeCell ref="L12:P12"/>
    <mergeCell ref="L14:P14"/>
    <mergeCell ref="Q8:U8"/>
    <mergeCell ref="Q9:U9"/>
    <mergeCell ref="Q10:U10"/>
    <mergeCell ref="Q11:U11"/>
    <mergeCell ref="Q12:U12"/>
    <mergeCell ref="Q14:U14"/>
    <mergeCell ref="L17:P17"/>
    <mergeCell ref="Q17:U17"/>
    <mergeCell ref="G18:K18"/>
    <mergeCell ref="L18:P18"/>
    <mergeCell ref="Q18:U18"/>
    <mergeCell ref="T88:U88"/>
    <mergeCell ref="V88:W88"/>
    <mergeCell ref="X88:Z88"/>
    <mergeCell ref="C85:G85"/>
    <mergeCell ref="H85:S85"/>
    <mergeCell ref="B13:F13"/>
    <mergeCell ref="G13:K13"/>
    <mergeCell ref="L13:P13"/>
    <mergeCell ref="Q13:U13"/>
    <mergeCell ref="V13:Z13"/>
    <mergeCell ref="B21:F21"/>
    <mergeCell ref="G21:K21"/>
    <mergeCell ref="B19:F19"/>
    <mergeCell ref="T40:U40"/>
    <mergeCell ref="V40:W40"/>
    <mergeCell ref="X40:Z40"/>
    <mergeCell ref="C50:G50"/>
    <mergeCell ref="H50:S50"/>
    <mergeCell ref="T50:U50"/>
    <mergeCell ref="V50:W50"/>
    <mergeCell ref="X50:Z50"/>
    <mergeCell ref="C51:G51"/>
    <mergeCell ref="H51:S51"/>
    <mergeCell ref="T51:U51"/>
    <mergeCell ref="V51:W51"/>
    <mergeCell ref="X51:Z51"/>
    <mergeCell ref="B27:G27"/>
    <mergeCell ref="C32:G32"/>
    <mergeCell ref="H32:S32"/>
    <mergeCell ref="T32:U32"/>
    <mergeCell ref="V32:W32"/>
    <mergeCell ref="X32:Z32"/>
    <mergeCell ref="C77:G77"/>
    <mergeCell ref="H77:S77"/>
    <mergeCell ref="T77:U77"/>
    <mergeCell ref="V77:W77"/>
    <mergeCell ref="X77:Z77"/>
    <mergeCell ref="H89:S89"/>
    <mergeCell ref="T89:U89"/>
    <mergeCell ref="V89:W89"/>
    <mergeCell ref="C81:G81"/>
    <mergeCell ref="H81:S81"/>
    <mergeCell ref="T81:U81"/>
    <mergeCell ref="V81:W81"/>
    <mergeCell ref="X81:Z81"/>
    <mergeCell ref="C78:G78"/>
    <mergeCell ref="H78:S78"/>
    <mergeCell ref="T78:U78"/>
    <mergeCell ref="V78:W78"/>
    <mergeCell ref="V87:W87"/>
    <mergeCell ref="X87:Z87"/>
    <mergeCell ref="C80:G80"/>
    <mergeCell ref="H80:S80"/>
    <mergeCell ref="T80:U80"/>
    <mergeCell ref="V80:W80"/>
    <mergeCell ref="X80:Z80"/>
    <mergeCell ref="X78:Z78"/>
    <mergeCell ref="C79:G79"/>
    <mergeCell ref="H79:S79"/>
    <mergeCell ref="T79:U79"/>
    <mergeCell ref="V79:W79"/>
    <mergeCell ref="X79:Z79"/>
    <mergeCell ref="C88:G88"/>
    <mergeCell ref="H88:S88"/>
    <mergeCell ref="X74:Z74"/>
    <mergeCell ref="C75:G75"/>
    <mergeCell ref="H75:S75"/>
    <mergeCell ref="T75:U75"/>
    <mergeCell ref="V75:W75"/>
    <mergeCell ref="X75:Z75"/>
    <mergeCell ref="H72:W72"/>
    <mergeCell ref="X72:Z72"/>
    <mergeCell ref="C73:G73"/>
    <mergeCell ref="H73:S73"/>
    <mergeCell ref="T73:U73"/>
    <mergeCell ref="V73:W73"/>
    <mergeCell ref="X73:Z73"/>
    <mergeCell ref="T85:U85"/>
    <mergeCell ref="V85:W85"/>
    <mergeCell ref="X85:Z85"/>
    <mergeCell ref="C86:G86"/>
    <mergeCell ref="H86:S86"/>
    <mergeCell ref="T86:U86"/>
    <mergeCell ref="V86:W86"/>
    <mergeCell ref="X86:Z86"/>
    <mergeCell ref="B82:G82"/>
    <mergeCell ref="H82:W82"/>
    <mergeCell ref="V84:W84"/>
    <mergeCell ref="X84:Z84"/>
    <mergeCell ref="X82:Z82"/>
    <mergeCell ref="C83:G83"/>
    <mergeCell ref="C76:G76"/>
    <mergeCell ref="H76:S76"/>
    <mergeCell ref="T76:U76"/>
    <mergeCell ref="V76:W76"/>
    <mergeCell ref="X76:Z76"/>
    <mergeCell ref="X69:Z69"/>
    <mergeCell ref="C70:G70"/>
    <mergeCell ref="H70:S70"/>
    <mergeCell ref="T70:U70"/>
    <mergeCell ref="V70:W70"/>
    <mergeCell ref="X70:Z70"/>
    <mergeCell ref="C126:G126"/>
    <mergeCell ref="H126:S126"/>
    <mergeCell ref="T126:U126"/>
    <mergeCell ref="V126:W126"/>
    <mergeCell ref="X126:Z126"/>
    <mergeCell ref="B127:G127"/>
    <mergeCell ref="H127:W127"/>
    <mergeCell ref="X127:Z127"/>
    <mergeCell ref="C124:G124"/>
    <mergeCell ref="H124:S124"/>
    <mergeCell ref="T124:U124"/>
    <mergeCell ref="V124:W124"/>
    <mergeCell ref="X124:Z124"/>
    <mergeCell ref="C125:G125"/>
    <mergeCell ref="H125:S125"/>
    <mergeCell ref="T125:U125"/>
    <mergeCell ref="V125:W125"/>
    <mergeCell ref="X125:Z125"/>
    <mergeCell ref="V122:W122"/>
    <mergeCell ref="X122:Z122"/>
    <mergeCell ref="C123:G123"/>
    <mergeCell ref="H123:S123"/>
    <mergeCell ref="C74:G74"/>
    <mergeCell ref="H74:S74"/>
    <mergeCell ref="T74:U74"/>
    <mergeCell ref="V74:W74"/>
    <mergeCell ref="T123:U123"/>
    <mergeCell ref="V123:W123"/>
    <mergeCell ref="X123:Z123"/>
    <mergeCell ref="C120:G120"/>
    <mergeCell ref="H120:S120"/>
    <mergeCell ref="T120:U120"/>
    <mergeCell ref="V120:W120"/>
    <mergeCell ref="X120:Z120"/>
    <mergeCell ref="C121:G121"/>
    <mergeCell ref="H121:S121"/>
    <mergeCell ref="T121:U121"/>
    <mergeCell ref="V121:W121"/>
    <mergeCell ref="X121:Z121"/>
    <mergeCell ref="C122:G122"/>
    <mergeCell ref="H122:S122"/>
    <mergeCell ref="T122:U122"/>
    <mergeCell ref="C118:G118"/>
    <mergeCell ref="H118:S118"/>
    <mergeCell ref="T118:U118"/>
    <mergeCell ref="V118:W118"/>
    <mergeCell ref="X118:Z118"/>
    <mergeCell ref="C119:G119"/>
    <mergeCell ref="H119:S119"/>
    <mergeCell ref="T119:U119"/>
    <mergeCell ref="V119:W119"/>
    <mergeCell ref="X119:Z119"/>
    <mergeCell ref="C116:G116"/>
    <mergeCell ref="H116:S116"/>
    <mergeCell ref="T116:U116"/>
    <mergeCell ref="V116:W116"/>
    <mergeCell ref="X116:Z116"/>
    <mergeCell ref="B117:G117"/>
    <mergeCell ref="H117:W117"/>
    <mergeCell ref="X117:Z117"/>
    <mergeCell ref="C114:G114"/>
    <mergeCell ref="H114:S114"/>
    <mergeCell ref="T114:U114"/>
    <mergeCell ref="V114:W114"/>
    <mergeCell ref="X114:Z114"/>
    <mergeCell ref="C115:G115"/>
    <mergeCell ref="H115:S115"/>
    <mergeCell ref="T115:U115"/>
    <mergeCell ref="V115:W115"/>
    <mergeCell ref="X115:Z115"/>
    <mergeCell ref="C112:G112"/>
    <mergeCell ref="H112:S112"/>
    <mergeCell ref="T112:U112"/>
    <mergeCell ref="V112:W112"/>
    <mergeCell ref="X112:Z112"/>
    <mergeCell ref="C113:G113"/>
    <mergeCell ref="H113:S113"/>
    <mergeCell ref="T113:U113"/>
    <mergeCell ref="V113:W113"/>
    <mergeCell ref="X113:Z113"/>
    <mergeCell ref="C110:G110"/>
    <mergeCell ref="H110:S110"/>
    <mergeCell ref="T110:U110"/>
    <mergeCell ref="V110:W110"/>
    <mergeCell ref="X110:Z110"/>
    <mergeCell ref="C111:G111"/>
    <mergeCell ref="H111:S111"/>
    <mergeCell ref="T111:U111"/>
    <mergeCell ref="V111:W111"/>
    <mergeCell ref="X111:Z111"/>
    <mergeCell ref="C108:G108"/>
    <mergeCell ref="H108:S108"/>
    <mergeCell ref="T108:U108"/>
    <mergeCell ref="V108:W108"/>
    <mergeCell ref="X108:Z108"/>
    <mergeCell ref="C109:G109"/>
    <mergeCell ref="H109:S109"/>
    <mergeCell ref="T109:U109"/>
    <mergeCell ref="V109:W109"/>
    <mergeCell ref="X109:Z109"/>
    <mergeCell ref="C106:G106"/>
    <mergeCell ref="H106:S106"/>
    <mergeCell ref="T106:U106"/>
    <mergeCell ref="V106:W106"/>
    <mergeCell ref="X106:Z106"/>
    <mergeCell ref="B107:G107"/>
    <mergeCell ref="H107:W107"/>
    <mergeCell ref="X107:Z107"/>
    <mergeCell ref="C104:G104"/>
    <mergeCell ref="H104:S104"/>
    <mergeCell ref="T104:U104"/>
    <mergeCell ref="V104:W104"/>
    <mergeCell ref="X104:Z104"/>
    <mergeCell ref="C105:G105"/>
    <mergeCell ref="H105:S105"/>
    <mergeCell ref="T105:U105"/>
    <mergeCell ref="V105:W105"/>
    <mergeCell ref="X105:Z105"/>
    <mergeCell ref="C102:G102"/>
    <mergeCell ref="H102:S102"/>
    <mergeCell ref="T102:U102"/>
    <mergeCell ref="V102:W102"/>
    <mergeCell ref="X102:Z102"/>
    <mergeCell ref="C103:G103"/>
    <mergeCell ref="H103:S103"/>
    <mergeCell ref="T103:U103"/>
    <mergeCell ref="V103:W103"/>
    <mergeCell ref="X103:Z103"/>
    <mergeCell ref="H66:S66"/>
    <mergeCell ref="T66:U66"/>
    <mergeCell ref="V66:W66"/>
    <mergeCell ref="X66:Z66"/>
    <mergeCell ref="C100:G100"/>
    <mergeCell ref="H100:S100"/>
    <mergeCell ref="T100:U100"/>
    <mergeCell ref="V100:W100"/>
    <mergeCell ref="X100:Z100"/>
    <mergeCell ref="C101:G101"/>
    <mergeCell ref="H101:S101"/>
    <mergeCell ref="T101:U101"/>
    <mergeCell ref="V101:W101"/>
    <mergeCell ref="X101:Z101"/>
    <mergeCell ref="C99:G99"/>
    <mergeCell ref="H99:S99"/>
    <mergeCell ref="T99:U99"/>
    <mergeCell ref="V99:W99"/>
    <mergeCell ref="X99:Z99"/>
    <mergeCell ref="N94:Z95"/>
    <mergeCell ref="B97:G97"/>
    <mergeCell ref="H97:S97"/>
    <mergeCell ref="T97:U97"/>
    <mergeCell ref="V97:W97"/>
    <mergeCell ref="X97:Z97"/>
    <mergeCell ref="B98:G98"/>
    <mergeCell ref="H98:W98"/>
    <mergeCell ref="X98:Z98"/>
    <mergeCell ref="C69:G69"/>
    <mergeCell ref="H69:S69"/>
    <mergeCell ref="T69:U69"/>
    <mergeCell ref="V69:W69"/>
    <mergeCell ref="C46:G46"/>
    <mergeCell ref="H46:S46"/>
    <mergeCell ref="T46:U46"/>
    <mergeCell ref="B37:G37"/>
    <mergeCell ref="B47:G47"/>
    <mergeCell ref="X54:Z54"/>
    <mergeCell ref="C44:G44"/>
    <mergeCell ref="H44:S44"/>
    <mergeCell ref="T44:U44"/>
    <mergeCell ref="V44:W44"/>
    <mergeCell ref="X44:Z44"/>
    <mergeCell ref="C38:G38"/>
    <mergeCell ref="H38:S38"/>
    <mergeCell ref="V67:W67"/>
    <mergeCell ref="X67:Z67"/>
    <mergeCell ref="V46:W46"/>
    <mergeCell ref="X46:Z46"/>
    <mergeCell ref="X47:Z47"/>
    <mergeCell ref="X37:Z37"/>
    <mergeCell ref="V45:W45"/>
    <mergeCell ref="X45:Z45"/>
    <mergeCell ref="N59:Z60"/>
    <mergeCell ref="B62:G62"/>
    <mergeCell ref="H62:S62"/>
    <mergeCell ref="T62:U62"/>
    <mergeCell ref="V62:W62"/>
    <mergeCell ref="X62:Z62"/>
    <mergeCell ref="B63:G63"/>
    <mergeCell ref="H63:W63"/>
    <mergeCell ref="C65:G65"/>
    <mergeCell ref="H65:S65"/>
    <mergeCell ref="T65:U65"/>
    <mergeCell ref="C68:G68"/>
    <mergeCell ref="H68:S68"/>
    <mergeCell ref="T68:U68"/>
    <mergeCell ref="V68:W68"/>
    <mergeCell ref="X68:Z68"/>
    <mergeCell ref="C71:G71"/>
    <mergeCell ref="H71:S71"/>
    <mergeCell ref="T71:U71"/>
    <mergeCell ref="V71:W71"/>
    <mergeCell ref="X71:Z71"/>
    <mergeCell ref="B72:G72"/>
    <mergeCell ref="T54:U54"/>
    <mergeCell ref="V54:W54"/>
    <mergeCell ref="H56:S56"/>
    <mergeCell ref="T56:U56"/>
    <mergeCell ref="V56:W56"/>
    <mergeCell ref="X56:Z56"/>
    <mergeCell ref="H57:W57"/>
    <mergeCell ref="X63:Z63"/>
    <mergeCell ref="H64:S64"/>
    <mergeCell ref="T64:U64"/>
    <mergeCell ref="V64:W64"/>
    <mergeCell ref="X64:Z64"/>
    <mergeCell ref="C67:G67"/>
    <mergeCell ref="H67:S67"/>
    <mergeCell ref="T67:U67"/>
    <mergeCell ref="C56:G56"/>
    <mergeCell ref="B57:G57"/>
    <mergeCell ref="C64:G64"/>
    <mergeCell ref="V65:W65"/>
    <mergeCell ref="X65:Z65"/>
    <mergeCell ref="C66:G66"/>
    <mergeCell ref="H31:S31"/>
    <mergeCell ref="H36:S36"/>
    <mergeCell ref="E3:V3"/>
    <mergeCell ref="C55:G55"/>
    <mergeCell ref="H55:S55"/>
    <mergeCell ref="T55:U55"/>
    <mergeCell ref="V55:W55"/>
    <mergeCell ref="X55:Z55"/>
    <mergeCell ref="B28:G28"/>
    <mergeCell ref="T35:U35"/>
    <mergeCell ref="V35:W35"/>
    <mergeCell ref="X35:Z35"/>
    <mergeCell ref="C45:G45"/>
    <mergeCell ref="H45:S45"/>
    <mergeCell ref="T45:U45"/>
    <mergeCell ref="C48:G48"/>
    <mergeCell ref="H48:S48"/>
    <mergeCell ref="T48:U48"/>
    <mergeCell ref="V48:W48"/>
    <mergeCell ref="X48:Z48"/>
    <mergeCell ref="C49:G49"/>
    <mergeCell ref="H49:S49"/>
    <mergeCell ref="T49:U49"/>
    <mergeCell ref="V49:W49"/>
    <mergeCell ref="X49:Z49"/>
    <mergeCell ref="C53:G53"/>
    <mergeCell ref="H53:S53"/>
    <mergeCell ref="T53:U53"/>
    <mergeCell ref="V53:W53"/>
    <mergeCell ref="X53:Z53"/>
    <mergeCell ref="C54:G54"/>
    <mergeCell ref="H54:S54"/>
    <mergeCell ref="A5:D5"/>
    <mergeCell ref="S5:Z5"/>
    <mergeCell ref="T39:U39"/>
    <mergeCell ref="V39:W39"/>
    <mergeCell ref="X39:Z39"/>
    <mergeCell ref="V42:W42"/>
    <mergeCell ref="X42:Z42"/>
    <mergeCell ref="C43:G43"/>
    <mergeCell ref="H43:S43"/>
    <mergeCell ref="T43:U43"/>
    <mergeCell ref="V43:W43"/>
    <mergeCell ref="X43:Z43"/>
    <mergeCell ref="C40:G40"/>
    <mergeCell ref="H40:S40"/>
    <mergeCell ref="X30:Z30"/>
    <mergeCell ref="X31:Z31"/>
    <mergeCell ref="T31:U31"/>
    <mergeCell ref="T36:U36"/>
    <mergeCell ref="V27:W27"/>
    <mergeCell ref="V29:W29"/>
    <mergeCell ref="V30:W30"/>
    <mergeCell ref="V31:W31"/>
    <mergeCell ref="V36:W36"/>
    <mergeCell ref="H28:W28"/>
    <mergeCell ref="X36:Z36"/>
    <mergeCell ref="X28:Z28"/>
    <mergeCell ref="X27:Z27"/>
    <mergeCell ref="T27:U27"/>
    <mergeCell ref="H27:S27"/>
    <mergeCell ref="T30:U30"/>
    <mergeCell ref="H29:S29"/>
    <mergeCell ref="H30:S30"/>
    <mergeCell ref="N129:Z130"/>
    <mergeCell ref="B132:G132"/>
    <mergeCell ref="H132:S132"/>
    <mergeCell ref="T132:U132"/>
    <mergeCell ref="V132:W132"/>
    <mergeCell ref="X132:Z132"/>
    <mergeCell ref="B9:F9"/>
    <mergeCell ref="B10:F10"/>
    <mergeCell ref="B11:F11"/>
    <mergeCell ref="B12:F12"/>
    <mergeCell ref="B8:F8"/>
    <mergeCell ref="B133:G133"/>
    <mergeCell ref="H133:W133"/>
    <mergeCell ref="X133:Z133"/>
    <mergeCell ref="C134:G134"/>
    <mergeCell ref="H134:S134"/>
    <mergeCell ref="T134:U134"/>
    <mergeCell ref="V134:W134"/>
    <mergeCell ref="X134:Z134"/>
    <mergeCell ref="H35:S35"/>
    <mergeCell ref="C29:G29"/>
    <mergeCell ref="C30:G30"/>
    <mergeCell ref="C31:G31"/>
    <mergeCell ref="C36:G36"/>
    <mergeCell ref="C35:G35"/>
    <mergeCell ref="B14:F14"/>
    <mergeCell ref="V8:Z8"/>
    <mergeCell ref="V9:Z9"/>
    <mergeCell ref="V10:Z10"/>
    <mergeCell ref="V11:Z11"/>
    <mergeCell ref="V12:Z12"/>
    <mergeCell ref="V14:Z14"/>
    <mergeCell ref="C135:G135"/>
    <mergeCell ref="H135:S135"/>
    <mergeCell ref="T135:U135"/>
    <mergeCell ref="V135:W135"/>
    <mergeCell ref="X135:Z135"/>
    <mergeCell ref="C136:G136"/>
    <mergeCell ref="H136:S136"/>
    <mergeCell ref="T136:U136"/>
    <mergeCell ref="V136:W136"/>
    <mergeCell ref="X136:Z136"/>
    <mergeCell ref="C137:G137"/>
    <mergeCell ref="H137:S137"/>
    <mergeCell ref="T137:U137"/>
    <mergeCell ref="V137:W137"/>
    <mergeCell ref="X137:Z137"/>
    <mergeCell ref="C138:G138"/>
    <mergeCell ref="H138:S138"/>
    <mergeCell ref="T138:U138"/>
    <mergeCell ref="V138:W138"/>
    <mergeCell ref="X138:Z138"/>
    <mergeCell ref="C139:G139"/>
    <mergeCell ref="H139:S139"/>
    <mergeCell ref="T139:U139"/>
    <mergeCell ref="V139:W139"/>
    <mergeCell ref="X139:Z139"/>
    <mergeCell ref="C140:G140"/>
    <mergeCell ref="H140:S140"/>
    <mergeCell ref="T140:U140"/>
    <mergeCell ref="V140:W140"/>
    <mergeCell ref="X140:Z140"/>
    <mergeCell ref="C141:G141"/>
    <mergeCell ref="H141:S141"/>
    <mergeCell ref="T141:U141"/>
    <mergeCell ref="V141:W141"/>
    <mergeCell ref="X141:Z141"/>
    <mergeCell ref="B142:G142"/>
    <mergeCell ref="H142:W142"/>
    <mergeCell ref="X142:Z142"/>
    <mergeCell ref="C143:G143"/>
    <mergeCell ref="H143:S143"/>
    <mergeCell ref="T143:U143"/>
    <mergeCell ref="V143:W143"/>
    <mergeCell ref="X143:Z143"/>
    <mergeCell ref="C144:G144"/>
    <mergeCell ref="H144:S144"/>
    <mergeCell ref="T144:U144"/>
    <mergeCell ref="V144:W144"/>
    <mergeCell ref="X144:Z144"/>
    <mergeCell ref="C145:G145"/>
    <mergeCell ref="H145:S145"/>
    <mergeCell ref="T145:U145"/>
    <mergeCell ref="V145:W145"/>
    <mergeCell ref="X145:Z145"/>
    <mergeCell ref="C146:G146"/>
    <mergeCell ref="H146:S146"/>
    <mergeCell ref="T146:U146"/>
    <mergeCell ref="V146:W146"/>
    <mergeCell ref="X146:Z146"/>
    <mergeCell ref="C147:G147"/>
    <mergeCell ref="H147:S147"/>
    <mergeCell ref="T147:U147"/>
    <mergeCell ref="V147:W147"/>
    <mergeCell ref="X147:Z147"/>
    <mergeCell ref="C148:G148"/>
    <mergeCell ref="H148:S148"/>
    <mergeCell ref="T148:U148"/>
    <mergeCell ref="V148:W148"/>
    <mergeCell ref="X148:Z148"/>
    <mergeCell ref="C149:G149"/>
    <mergeCell ref="H149:S149"/>
    <mergeCell ref="T149:U149"/>
    <mergeCell ref="V149:W149"/>
    <mergeCell ref="X149:Z149"/>
    <mergeCell ref="C150:G150"/>
    <mergeCell ref="H150:S150"/>
    <mergeCell ref="T150:U150"/>
    <mergeCell ref="V150:W150"/>
    <mergeCell ref="X150:Z150"/>
    <mergeCell ref="C151:G151"/>
    <mergeCell ref="H151:S151"/>
    <mergeCell ref="T151:U151"/>
    <mergeCell ref="V151:W151"/>
    <mergeCell ref="X151:Z151"/>
    <mergeCell ref="B152:G152"/>
    <mergeCell ref="H152:W152"/>
    <mergeCell ref="X152:Z152"/>
    <mergeCell ref="C153:G153"/>
    <mergeCell ref="H153:S153"/>
    <mergeCell ref="T153:U153"/>
    <mergeCell ref="V153:W153"/>
    <mergeCell ref="X153:Z153"/>
    <mergeCell ref="C154:G154"/>
    <mergeCell ref="H154:S154"/>
    <mergeCell ref="T154:U154"/>
    <mergeCell ref="V154:W154"/>
    <mergeCell ref="X154:Z154"/>
    <mergeCell ref="C155:G155"/>
    <mergeCell ref="H155:S155"/>
    <mergeCell ref="T155:U155"/>
    <mergeCell ref="V155:W155"/>
    <mergeCell ref="X155:Z155"/>
    <mergeCell ref="C156:G156"/>
    <mergeCell ref="H156:S156"/>
    <mergeCell ref="T156:U156"/>
    <mergeCell ref="V156:W156"/>
    <mergeCell ref="X156:Z156"/>
    <mergeCell ref="C157:G157"/>
    <mergeCell ref="H157:S157"/>
    <mergeCell ref="T157:U157"/>
    <mergeCell ref="V157:W157"/>
    <mergeCell ref="X157:Z157"/>
    <mergeCell ref="C158:G158"/>
    <mergeCell ref="H158:S158"/>
    <mergeCell ref="T158:U158"/>
    <mergeCell ref="V158:W158"/>
    <mergeCell ref="X158:Z158"/>
    <mergeCell ref="C159:G159"/>
    <mergeCell ref="H159:S159"/>
    <mergeCell ref="T159:U159"/>
    <mergeCell ref="V159:W159"/>
    <mergeCell ref="X159:Z159"/>
    <mergeCell ref="C160:G160"/>
    <mergeCell ref="H160:S160"/>
    <mergeCell ref="T160:U160"/>
    <mergeCell ref="V160:W160"/>
    <mergeCell ref="X160:Z160"/>
    <mergeCell ref="C161:G161"/>
    <mergeCell ref="H161:S161"/>
    <mergeCell ref="T161:U161"/>
    <mergeCell ref="V161:W161"/>
    <mergeCell ref="X161:Z161"/>
    <mergeCell ref="B162:G162"/>
    <mergeCell ref="H162:W162"/>
    <mergeCell ref="X162:Z162"/>
    <mergeCell ref="N164:Z165"/>
    <mergeCell ref="B167:G167"/>
    <mergeCell ref="H167:S167"/>
    <mergeCell ref="T167:U167"/>
    <mergeCell ref="V167:W167"/>
    <mergeCell ref="X167:Z167"/>
    <mergeCell ref="B168:G168"/>
    <mergeCell ref="H168:W168"/>
    <mergeCell ref="X168:Z168"/>
    <mergeCell ref="C169:G169"/>
    <mergeCell ref="H169:S169"/>
    <mergeCell ref="T169:U169"/>
    <mergeCell ref="V169:W169"/>
    <mergeCell ref="X169:Z169"/>
    <mergeCell ref="C170:G170"/>
    <mergeCell ref="H170:S170"/>
    <mergeCell ref="T170:U170"/>
    <mergeCell ref="V170:W170"/>
    <mergeCell ref="X170:Z170"/>
    <mergeCell ref="C171:G171"/>
    <mergeCell ref="H171:S171"/>
    <mergeCell ref="T171:U171"/>
    <mergeCell ref="V171:W171"/>
    <mergeCell ref="X171:Z171"/>
    <mergeCell ref="C172:G172"/>
    <mergeCell ref="H172:S172"/>
    <mergeCell ref="T172:U172"/>
    <mergeCell ref="V172:W172"/>
    <mergeCell ref="X172:Z172"/>
    <mergeCell ref="C173:G173"/>
    <mergeCell ref="H173:S173"/>
    <mergeCell ref="T173:U173"/>
    <mergeCell ref="V173:W173"/>
    <mergeCell ref="X173:Z173"/>
    <mergeCell ref="C174:G174"/>
    <mergeCell ref="H174:S174"/>
    <mergeCell ref="T174:U174"/>
    <mergeCell ref="V174:W174"/>
    <mergeCell ref="X174:Z174"/>
    <mergeCell ref="C175:G175"/>
    <mergeCell ref="H175:S175"/>
    <mergeCell ref="T175:U175"/>
    <mergeCell ref="V175:W175"/>
    <mergeCell ref="X175:Z175"/>
    <mergeCell ref="C176:G176"/>
    <mergeCell ref="H176:S176"/>
    <mergeCell ref="T176:U176"/>
    <mergeCell ref="V176:W176"/>
    <mergeCell ref="X176:Z176"/>
    <mergeCell ref="B177:G177"/>
    <mergeCell ref="H177:W177"/>
    <mergeCell ref="X177:Z177"/>
    <mergeCell ref="C178:G178"/>
    <mergeCell ref="H178:S178"/>
    <mergeCell ref="T178:U178"/>
    <mergeCell ref="V178:W178"/>
    <mergeCell ref="X178:Z178"/>
    <mergeCell ref="C179:G179"/>
    <mergeCell ref="H179:S179"/>
    <mergeCell ref="T179:U179"/>
    <mergeCell ref="V179:W179"/>
    <mergeCell ref="X179:Z179"/>
    <mergeCell ref="C180:G180"/>
    <mergeCell ref="H180:S180"/>
    <mergeCell ref="T180:U180"/>
    <mergeCell ref="V180:W180"/>
    <mergeCell ref="X180:Z180"/>
    <mergeCell ref="C181:G181"/>
    <mergeCell ref="H181:S181"/>
    <mergeCell ref="T181:U181"/>
    <mergeCell ref="V181:W181"/>
    <mergeCell ref="X181:Z181"/>
    <mergeCell ref="C182:G182"/>
    <mergeCell ref="H182:S182"/>
    <mergeCell ref="T182:U182"/>
    <mergeCell ref="V182:W182"/>
    <mergeCell ref="X182:Z182"/>
    <mergeCell ref="C183:G183"/>
    <mergeCell ref="H183:S183"/>
    <mergeCell ref="T183:U183"/>
    <mergeCell ref="V183:W183"/>
    <mergeCell ref="X183:Z183"/>
    <mergeCell ref="C184:G184"/>
    <mergeCell ref="H184:S184"/>
    <mergeCell ref="T184:U184"/>
    <mergeCell ref="V184:W184"/>
    <mergeCell ref="X184:Z184"/>
    <mergeCell ref="C185:G185"/>
    <mergeCell ref="H185:S185"/>
    <mergeCell ref="T185:U185"/>
    <mergeCell ref="V185:W185"/>
    <mergeCell ref="X185:Z185"/>
    <mergeCell ref="C186:G186"/>
    <mergeCell ref="H186:S186"/>
    <mergeCell ref="T186:U186"/>
    <mergeCell ref="V186:W186"/>
    <mergeCell ref="X186:Z186"/>
    <mergeCell ref="X194:Z194"/>
    <mergeCell ref="B187:G187"/>
    <mergeCell ref="H187:W187"/>
    <mergeCell ref="X187:Z187"/>
    <mergeCell ref="C188:G188"/>
    <mergeCell ref="H188:S188"/>
    <mergeCell ref="T188:U188"/>
    <mergeCell ref="V188:W188"/>
    <mergeCell ref="X188:Z188"/>
    <mergeCell ref="C189:G189"/>
    <mergeCell ref="H189:S189"/>
    <mergeCell ref="T189:U189"/>
    <mergeCell ref="V189:W189"/>
    <mergeCell ref="X189:Z189"/>
    <mergeCell ref="C190:G190"/>
    <mergeCell ref="H190:S190"/>
    <mergeCell ref="T190:U190"/>
    <mergeCell ref="V190:W190"/>
    <mergeCell ref="X190:Z190"/>
    <mergeCell ref="B197:G197"/>
    <mergeCell ref="H197:W197"/>
    <mergeCell ref="X197:Z197"/>
    <mergeCell ref="C195:G195"/>
    <mergeCell ref="H195:S195"/>
    <mergeCell ref="T195:U195"/>
    <mergeCell ref="V195:W195"/>
    <mergeCell ref="X195:Z195"/>
    <mergeCell ref="C196:G196"/>
    <mergeCell ref="H196:S196"/>
    <mergeCell ref="T196:U196"/>
    <mergeCell ref="V196:W196"/>
    <mergeCell ref="X196:Z196"/>
    <mergeCell ref="C191:G191"/>
    <mergeCell ref="H191:S191"/>
    <mergeCell ref="T191:U191"/>
    <mergeCell ref="V191:W191"/>
    <mergeCell ref="X191:Z191"/>
    <mergeCell ref="C192:G192"/>
    <mergeCell ref="H192:S192"/>
    <mergeCell ref="T192:U192"/>
    <mergeCell ref="V192:W192"/>
    <mergeCell ref="X192:Z192"/>
    <mergeCell ref="C193:G193"/>
    <mergeCell ref="H193:S193"/>
    <mergeCell ref="T193:U193"/>
    <mergeCell ref="V193:W193"/>
    <mergeCell ref="X193:Z193"/>
    <mergeCell ref="C194:G194"/>
    <mergeCell ref="H194:S194"/>
    <mergeCell ref="T194:U194"/>
    <mergeCell ref="V194:W194"/>
  </mergeCells>
  <phoneticPr fontId="1"/>
  <printOptions horizontalCentered="1"/>
  <pageMargins left="0.70866141732283472" right="0.70866141732283472" top="0.74803149606299213" bottom="0.74803149606299213" header="0.31496062992125984" footer="0.31496062992125984"/>
  <pageSetup paperSize="9" scale="96" orientation="portrait" r:id="rId1"/>
  <rowBreaks count="7" manualBreakCount="7">
    <brk id="23" max="25" man="1"/>
    <brk id="58" max="25" man="1"/>
    <brk id="93" max="25" man="1"/>
    <brk id="128" max="25" man="1"/>
    <brk id="163" max="25" man="1"/>
    <brk id="198" max="25" man="1"/>
    <brk id="233" max="2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FFDA3D6-E38A-4D69-8F41-4D77D05FB64F}">
          <x14:formula1>
            <xm:f>プルダウン!$A$3:$A$5</xm:f>
          </x14:formula1>
          <xm:sqref>C29:G36 C239:G246 C99:G106 C134:G141 C64:G71 C169:G176 C204:G211</xm:sqref>
        </x14:dataValidation>
        <x14:dataValidation type="list" allowBlank="1" showInputMessage="1" showErrorMessage="1" xr:uid="{37CCC892-788F-4C21-A622-6E6A1B696350}">
          <x14:formula1>
            <xm:f>プルダウン!$B$3:$B$5</xm:f>
          </x14:formula1>
          <xm:sqref>C38:G46 C248:G256 C108:G116 C143:G151 C73:G81 C178:G186 C213:G221</xm:sqref>
        </x14:dataValidation>
        <x14:dataValidation type="list" allowBlank="1" showInputMessage="1" showErrorMessage="1" xr:uid="{914C2789-9657-46CB-8460-789AE6B6A618}">
          <x14:formula1>
            <xm:f>プルダウン!$D$3:$D$9</xm:f>
          </x14:formula1>
          <xm:sqref>C153:G161 C258:G266 C223:G231 C48:G56 C83:G91 C118:G126 C188:G196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EBAD-A20B-4BBD-9088-36E9083F24F9}">
  <sheetPr>
    <tabColor rgb="FF0070C0"/>
    <pageSetUpPr fitToPage="1"/>
  </sheetPr>
  <dimension ref="A1:Z101"/>
  <sheetViews>
    <sheetView view="pageBreakPreview" zoomScaleNormal="100" zoomScaleSheetLayoutView="100" workbookViewId="0">
      <selection activeCell="AA23" sqref="AA23"/>
    </sheetView>
  </sheetViews>
  <sheetFormatPr defaultColWidth="8.75" defaultRowHeight="18.75"/>
  <cols>
    <col min="1" max="26" width="2.875" style="5" customWidth="1"/>
    <col min="27" max="27" width="8.75" style="5"/>
    <col min="28" max="28" width="20.625" style="5" customWidth="1"/>
    <col min="29" max="52" width="2.75" style="5" customWidth="1"/>
    <col min="53" max="16384" width="8.75" style="5"/>
  </cols>
  <sheetData>
    <row r="1" spans="1:26" ht="21.2" customHeight="1">
      <c r="A1" s="5" t="s">
        <v>17</v>
      </c>
    </row>
    <row r="2" spans="1:26" ht="11.25" customHeight="1"/>
    <row r="3" spans="1:26" ht="21.2" customHeight="1" thickBot="1">
      <c r="E3" s="149" t="s">
        <v>0</v>
      </c>
      <c r="F3" s="149"/>
      <c r="G3" s="149"/>
      <c r="H3" s="149"/>
      <c r="I3" s="149"/>
      <c r="J3" s="149"/>
      <c r="K3" s="149"/>
      <c r="L3" s="149"/>
      <c r="M3" s="149"/>
      <c r="N3" s="149"/>
      <c r="O3" s="149"/>
      <c r="P3" s="149"/>
      <c r="Q3" s="149"/>
      <c r="R3" s="149"/>
      <c r="S3" s="149"/>
      <c r="T3" s="149"/>
      <c r="U3" s="149"/>
      <c r="V3" s="149"/>
    </row>
    <row r="4" spans="1:26" ht="11.25" customHeight="1" thickBot="1"/>
    <row r="5" spans="1:26" ht="21.2" customHeight="1" thickBot="1">
      <c r="A5" s="150" t="s">
        <v>4</v>
      </c>
      <c r="B5" s="151"/>
      <c r="C5" s="151"/>
      <c r="D5" s="151"/>
      <c r="E5" s="253" t="s">
        <v>86</v>
      </c>
      <c r="F5" s="254"/>
      <c r="G5" s="254"/>
      <c r="H5" s="254"/>
      <c r="I5" s="254"/>
      <c r="J5" s="254"/>
      <c r="K5" s="254"/>
      <c r="L5" s="254"/>
      <c r="M5" s="254"/>
      <c r="N5" s="254"/>
      <c r="O5" s="254"/>
      <c r="P5" s="254"/>
      <c r="Q5" s="254"/>
      <c r="R5" s="255"/>
      <c r="S5" s="224" t="s">
        <v>8</v>
      </c>
      <c r="T5" s="151"/>
      <c r="U5" s="151"/>
      <c r="V5" s="151"/>
      <c r="W5" s="151"/>
      <c r="X5" s="151"/>
      <c r="Y5" s="151"/>
      <c r="Z5" s="225"/>
    </row>
    <row r="6" spans="1:26" ht="11.25" customHeight="1"/>
    <row r="7" spans="1:26" ht="21.2" customHeight="1" thickBot="1">
      <c r="A7" s="5" t="s">
        <v>19</v>
      </c>
      <c r="Y7" s="7"/>
      <c r="Z7" s="7" t="s">
        <v>33</v>
      </c>
    </row>
    <row r="8" spans="1:26" ht="21.2" customHeight="1" thickBot="1">
      <c r="B8" s="156"/>
      <c r="C8" s="157"/>
      <c r="D8" s="157"/>
      <c r="E8" s="157"/>
      <c r="F8" s="157"/>
      <c r="G8" s="209" t="s">
        <v>21</v>
      </c>
      <c r="H8" s="210"/>
      <c r="I8" s="210"/>
      <c r="J8" s="210"/>
      <c r="K8" s="226"/>
      <c r="L8" s="209" t="s">
        <v>22</v>
      </c>
      <c r="M8" s="210"/>
      <c r="N8" s="210"/>
      <c r="O8" s="210"/>
      <c r="P8" s="226"/>
      <c r="Q8" s="209" t="s">
        <v>23</v>
      </c>
      <c r="R8" s="210"/>
      <c r="S8" s="210"/>
      <c r="T8" s="210"/>
      <c r="U8" s="226"/>
      <c r="V8" s="209" t="s">
        <v>24</v>
      </c>
      <c r="W8" s="210"/>
      <c r="X8" s="210"/>
      <c r="Y8" s="210"/>
      <c r="Z8" s="211"/>
    </row>
    <row r="9" spans="1:26" ht="21.2" customHeight="1" thickBot="1">
      <c r="B9" s="165" t="s">
        <v>40</v>
      </c>
      <c r="C9" s="166"/>
      <c r="D9" s="166"/>
      <c r="E9" s="166"/>
      <c r="F9" s="166"/>
      <c r="G9" s="168">
        <f>G13-G14</f>
        <v>11970</v>
      </c>
      <c r="H9" s="169"/>
      <c r="I9" s="169"/>
      <c r="J9" s="169"/>
      <c r="K9" s="170"/>
      <c r="L9" s="168">
        <f t="shared" ref="L9" si="0">L13-L14</f>
        <v>32180</v>
      </c>
      <c r="M9" s="169"/>
      <c r="N9" s="169"/>
      <c r="O9" s="169"/>
      <c r="P9" s="170"/>
      <c r="Q9" s="168">
        <f t="shared" ref="Q9" si="1">Q13-Q14</f>
        <v>32130</v>
      </c>
      <c r="R9" s="169"/>
      <c r="S9" s="169"/>
      <c r="T9" s="169"/>
      <c r="U9" s="170"/>
      <c r="V9" s="168">
        <v>32130</v>
      </c>
      <c r="W9" s="169"/>
      <c r="X9" s="169"/>
      <c r="Y9" s="169"/>
      <c r="Z9" s="208"/>
    </row>
    <row r="10" spans="1:26" ht="21.2" customHeight="1">
      <c r="B10" s="158" t="s">
        <v>1</v>
      </c>
      <c r="C10" s="159"/>
      <c r="D10" s="159"/>
      <c r="E10" s="159"/>
      <c r="F10" s="159"/>
      <c r="G10" s="212">
        <f>X28</f>
        <v>7500</v>
      </c>
      <c r="H10" s="213"/>
      <c r="I10" s="213"/>
      <c r="J10" s="213"/>
      <c r="K10" s="230"/>
      <c r="L10" s="212">
        <f>X52</f>
        <v>21800</v>
      </c>
      <c r="M10" s="213"/>
      <c r="N10" s="213"/>
      <c r="O10" s="213"/>
      <c r="P10" s="230"/>
      <c r="Q10" s="212">
        <f>X77</f>
        <v>21800</v>
      </c>
      <c r="R10" s="213"/>
      <c r="S10" s="213"/>
      <c r="T10" s="213"/>
      <c r="U10" s="230"/>
      <c r="V10" s="212">
        <v>21800</v>
      </c>
      <c r="W10" s="213"/>
      <c r="X10" s="213"/>
      <c r="Y10" s="213"/>
      <c r="Z10" s="214"/>
    </row>
    <row r="11" spans="1:26" ht="21.2" customHeight="1">
      <c r="B11" s="177" t="s">
        <v>20</v>
      </c>
      <c r="C11" s="178"/>
      <c r="D11" s="178"/>
      <c r="E11" s="178"/>
      <c r="F11" s="178"/>
      <c r="G11" s="215">
        <f>X32</f>
        <v>1440</v>
      </c>
      <c r="H11" s="216"/>
      <c r="I11" s="216"/>
      <c r="J11" s="216"/>
      <c r="K11" s="232"/>
      <c r="L11" s="215">
        <f>X57</f>
        <v>800</v>
      </c>
      <c r="M11" s="216"/>
      <c r="N11" s="216"/>
      <c r="O11" s="216"/>
      <c r="P11" s="232"/>
      <c r="Q11" s="215">
        <f>X82</f>
        <v>800</v>
      </c>
      <c r="R11" s="216"/>
      <c r="S11" s="216"/>
      <c r="T11" s="216"/>
      <c r="U11" s="232"/>
      <c r="V11" s="215">
        <v>800</v>
      </c>
      <c r="W11" s="216"/>
      <c r="X11" s="216"/>
      <c r="Y11" s="216"/>
      <c r="Z11" s="217"/>
    </row>
    <row r="12" spans="1:26" ht="21.2" customHeight="1" thickBot="1">
      <c r="B12" s="171" t="s">
        <v>3</v>
      </c>
      <c r="C12" s="172"/>
      <c r="D12" s="172"/>
      <c r="E12" s="172"/>
      <c r="F12" s="172"/>
      <c r="G12" s="218">
        <f>X38</f>
        <v>3030</v>
      </c>
      <c r="H12" s="219"/>
      <c r="I12" s="219"/>
      <c r="J12" s="219"/>
      <c r="K12" s="233"/>
      <c r="L12" s="218">
        <f>X61</f>
        <v>9580</v>
      </c>
      <c r="M12" s="219"/>
      <c r="N12" s="219"/>
      <c r="O12" s="219"/>
      <c r="P12" s="233"/>
      <c r="Q12" s="218">
        <f>X86</f>
        <v>9530</v>
      </c>
      <c r="R12" s="219"/>
      <c r="S12" s="219"/>
      <c r="T12" s="219"/>
      <c r="U12" s="233"/>
      <c r="V12" s="218">
        <v>9530</v>
      </c>
      <c r="W12" s="219"/>
      <c r="X12" s="219"/>
      <c r="Y12" s="219"/>
      <c r="Z12" s="220"/>
    </row>
    <row r="13" spans="1:26" ht="21.2" customHeight="1" thickTop="1" thickBot="1">
      <c r="B13" s="142" t="s">
        <v>79</v>
      </c>
      <c r="C13" s="143"/>
      <c r="D13" s="143"/>
      <c r="E13" s="143"/>
      <c r="F13" s="143"/>
      <c r="G13" s="144">
        <f>X46</f>
        <v>11970</v>
      </c>
      <c r="H13" s="144"/>
      <c r="I13" s="144"/>
      <c r="J13" s="144"/>
      <c r="K13" s="144"/>
      <c r="L13" s="144">
        <f>X71</f>
        <v>32180</v>
      </c>
      <c r="M13" s="144"/>
      <c r="N13" s="144"/>
      <c r="O13" s="144"/>
      <c r="P13" s="144"/>
      <c r="Q13" s="145">
        <f>X96</f>
        <v>32130</v>
      </c>
      <c r="R13" s="146"/>
      <c r="S13" s="146"/>
      <c r="T13" s="146"/>
      <c r="U13" s="147"/>
      <c r="V13" s="145">
        <v>32130</v>
      </c>
      <c r="W13" s="146"/>
      <c r="X13" s="146"/>
      <c r="Y13" s="146"/>
      <c r="Z13" s="148"/>
    </row>
    <row r="14" spans="1:26" ht="21.2" customHeight="1" thickTop="1" thickBot="1">
      <c r="B14" s="189" t="s">
        <v>80</v>
      </c>
      <c r="C14" s="190"/>
      <c r="D14" s="190"/>
      <c r="E14" s="190"/>
      <c r="F14" s="190"/>
      <c r="G14" s="249">
        <v>0</v>
      </c>
      <c r="H14" s="250"/>
      <c r="I14" s="250"/>
      <c r="J14" s="250"/>
      <c r="K14" s="251"/>
      <c r="L14" s="249">
        <v>0</v>
      </c>
      <c r="M14" s="250"/>
      <c r="N14" s="250"/>
      <c r="O14" s="250"/>
      <c r="P14" s="251"/>
      <c r="Q14" s="249">
        <v>0</v>
      </c>
      <c r="R14" s="250"/>
      <c r="S14" s="250"/>
      <c r="T14" s="250"/>
      <c r="U14" s="251"/>
      <c r="V14" s="249">
        <v>0</v>
      </c>
      <c r="W14" s="250"/>
      <c r="X14" s="250"/>
      <c r="Y14" s="250"/>
      <c r="Z14" s="252"/>
    </row>
    <row r="15" spans="1:26" ht="21" customHeight="1" thickTop="1" thickBot="1"/>
    <row r="16" spans="1:26" ht="21.2" customHeight="1" thickBot="1">
      <c r="B16" s="156"/>
      <c r="C16" s="157"/>
      <c r="D16" s="157"/>
      <c r="E16" s="157"/>
      <c r="F16" s="157"/>
      <c r="G16" s="209" t="s">
        <v>25</v>
      </c>
      <c r="H16" s="210"/>
      <c r="I16" s="210"/>
      <c r="J16" s="210"/>
      <c r="K16" s="226"/>
      <c r="L16" s="209" t="s">
        <v>77</v>
      </c>
      <c r="M16" s="210"/>
      <c r="N16" s="210"/>
      <c r="O16" s="210"/>
      <c r="P16" s="226"/>
      <c r="Q16" s="209" t="s">
        <v>78</v>
      </c>
      <c r="R16" s="210"/>
      <c r="S16" s="210"/>
      <c r="T16" s="210"/>
      <c r="U16" s="211"/>
      <c r="V16" s="20"/>
      <c r="W16" s="20"/>
      <c r="X16" s="20"/>
      <c r="Y16" s="20"/>
      <c r="Z16" s="20"/>
    </row>
    <row r="17" spans="1:26" ht="21.2" customHeight="1" thickBot="1">
      <c r="B17" s="165" t="s">
        <v>40</v>
      </c>
      <c r="C17" s="166"/>
      <c r="D17" s="166"/>
      <c r="E17" s="166"/>
      <c r="F17" s="166"/>
      <c r="G17" s="168">
        <v>32130</v>
      </c>
      <c r="H17" s="169"/>
      <c r="I17" s="169"/>
      <c r="J17" s="169"/>
      <c r="K17" s="170"/>
      <c r="L17" s="168">
        <v>32130</v>
      </c>
      <c r="M17" s="169"/>
      <c r="N17" s="169"/>
      <c r="O17" s="169"/>
      <c r="P17" s="170"/>
      <c r="Q17" s="168">
        <v>32130</v>
      </c>
      <c r="R17" s="169"/>
      <c r="S17" s="169"/>
      <c r="T17" s="169"/>
      <c r="U17" s="208"/>
      <c r="V17" s="21"/>
      <c r="W17" s="21"/>
      <c r="X17" s="21"/>
      <c r="Y17" s="21"/>
      <c r="Z17" s="21"/>
    </row>
    <row r="18" spans="1:26" ht="21.2" customHeight="1">
      <c r="B18" s="158" t="s">
        <v>1</v>
      </c>
      <c r="C18" s="159"/>
      <c r="D18" s="159"/>
      <c r="E18" s="159"/>
      <c r="F18" s="159"/>
      <c r="G18" s="212">
        <v>21800</v>
      </c>
      <c r="H18" s="213"/>
      <c r="I18" s="213"/>
      <c r="J18" s="213"/>
      <c r="K18" s="230"/>
      <c r="L18" s="212">
        <v>21800</v>
      </c>
      <c r="M18" s="213"/>
      <c r="N18" s="213"/>
      <c r="O18" s="213"/>
      <c r="P18" s="230"/>
      <c r="Q18" s="212">
        <v>21800</v>
      </c>
      <c r="R18" s="213"/>
      <c r="S18" s="213"/>
      <c r="T18" s="213"/>
      <c r="U18" s="214"/>
      <c r="V18" s="22"/>
      <c r="W18" s="22"/>
      <c r="X18" s="22"/>
      <c r="Y18" s="22"/>
      <c r="Z18" s="22"/>
    </row>
    <row r="19" spans="1:26" ht="21.2" customHeight="1">
      <c r="B19" s="177" t="s">
        <v>20</v>
      </c>
      <c r="C19" s="178"/>
      <c r="D19" s="178"/>
      <c r="E19" s="178"/>
      <c r="F19" s="178"/>
      <c r="G19" s="215">
        <v>800</v>
      </c>
      <c r="H19" s="216"/>
      <c r="I19" s="216"/>
      <c r="J19" s="216"/>
      <c r="K19" s="232"/>
      <c r="L19" s="215">
        <v>800</v>
      </c>
      <c r="M19" s="216"/>
      <c r="N19" s="216"/>
      <c r="O19" s="216"/>
      <c r="P19" s="232"/>
      <c r="Q19" s="215">
        <v>800</v>
      </c>
      <c r="R19" s="216"/>
      <c r="S19" s="216"/>
      <c r="T19" s="216"/>
      <c r="U19" s="217"/>
      <c r="V19" s="22"/>
      <c r="W19" s="22"/>
      <c r="X19" s="22"/>
      <c r="Y19" s="22"/>
      <c r="Z19" s="22"/>
    </row>
    <row r="20" spans="1:26" ht="21.2" customHeight="1" thickBot="1">
      <c r="B20" s="171" t="s">
        <v>3</v>
      </c>
      <c r="C20" s="172"/>
      <c r="D20" s="172"/>
      <c r="E20" s="172"/>
      <c r="F20" s="172"/>
      <c r="G20" s="235">
        <v>9530</v>
      </c>
      <c r="H20" s="236"/>
      <c r="I20" s="236"/>
      <c r="J20" s="236"/>
      <c r="K20" s="237"/>
      <c r="L20" s="235">
        <v>9530</v>
      </c>
      <c r="M20" s="236"/>
      <c r="N20" s="236"/>
      <c r="O20" s="236"/>
      <c r="P20" s="237"/>
      <c r="Q20" s="235">
        <v>9530</v>
      </c>
      <c r="R20" s="236"/>
      <c r="S20" s="236"/>
      <c r="T20" s="236"/>
      <c r="U20" s="238"/>
      <c r="V20" s="22"/>
      <c r="W20" s="22"/>
      <c r="X20" s="22"/>
      <c r="Y20" s="22"/>
      <c r="Z20" s="22"/>
    </row>
    <row r="21" spans="1:26" ht="21.2" customHeight="1" thickTop="1" thickBot="1">
      <c r="B21" s="189" t="s">
        <v>79</v>
      </c>
      <c r="C21" s="190"/>
      <c r="D21" s="190"/>
      <c r="E21" s="190"/>
      <c r="F21" s="190"/>
      <c r="G21" s="221">
        <v>32130</v>
      </c>
      <c r="H21" s="222"/>
      <c r="I21" s="222"/>
      <c r="J21" s="222"/>
      <c r="K21" s="234"/>
      <c r="L21" s="221">
        <v>32130</v>
      </c>
      <c r="M21" s="222"/>
      <c r="N21" s="222"/>
      <c r="O21" s="222"/>
      <c r="P21" s="234"/>
      <c r="Q21" s="221">
        <v>32130</v>
      </c>
      <c r="R21" s="222"/>
      <c r="S21" s="222"/>
      <c r="T21" s="222"/>
      <c r="U21" s="223"/>
      <c r="V21" s="22"/>
      <c r="W21" s="22"/>
      <c r="X21" s="22"/>
      <c r="Y21" s="22"/>
      <c r="Z21" s="22"/>
    </row>
    <row r="22" spans="1:26" ht="21.2" customHeight="1" thickTop="1" thickBot="1">
      <c r="B22" s="189" t="s">
        <v>80</v>
      </c>
      <c r="C22" s="190"/>
      <c r="D22" s="190"/>
      <c r="E22" s="190"/>
      <c r="F22" s="190"/>
      <c r="G22" s="249">
        <v>0</v>
      </c>
      <c r="H22" s="250"/>
      <c r="I22" s="250"/>
      <c r="J22" s="250"/>
      <c r="K22" s="251"/>
      <c r="L22" s="249">
        <v>0</v>
      </c>
      <c r="M22" s="250"/>
      <c r="N22" s="250"/>
      <c r="O22" s="250"/>
      <c r="P22" s="251"/>
      <c r="Q22" s="249">
        <v>0</v>
      </c>
      <c r="R22" s="250"/>
      <c r="S22" s="250"/>
      <c r="T22" s="250"/>
      <c r="U22" s="252"/>
      <c r="V22" s="22"/>
      <c r="W22" s="22"/>
      <c r="X22" s="22"/>
      <c r="Y22" s="22"/>
      <c r="Z22" s="22"/>
    </row>
    <row r="23" spans="1:26" ht="21" customHeight="1" thickTop="1"/>
    <row r="24" spans="1:26" ht="21.2" customHeight="1">
      <c r="A24" s="5" t="s">
        <v>17</v>
      </c>
      <c r="N24" s="192" t="s">
        <v>81</v>
      </c>
      <c r="O24" s="192"/>
      <c r="P24" s="192"/>
      <c r="Q24" s="192"/>
      <c r="R24" s="192"/>
      <c r="S24" s="192"/>
      <c r="T24" s="192"/>
      <c r="U24" s="192"/>
      <c r="V24" s="192"/>
      <c r="W24" s="192"/>
      <c r="X24" s="192"/>
      <c r="Y24" s="192"/>
      <c r="Z24" s="192"/>
    </row>
    <row r="25" spans="1:26" ht="21.2" customHeight="1">
      <c r="N25" s="192"/>
      <c r="O25" s="192"/>
      <c r="P25" s="192"/>
      <c r="Q25" s="192"/>
      <c r="R25" s="192"/>
      <c r="S25" s="192"/>
      <c r="T25" s="192"/>
      <c r="U25" s="192"/>
      <c r="V25" s="192"/>
      <c r="W25" s="192"/>
      <c r="X25" s="192"/>
      <c r="Y25" s="192"/>
      <c r="Z25" s="192"/>
    </row>
    <row r="26" spans="1:26" ht="21.2" customHeight="1" thickBot="1">
      <c r="A26" s="5" t="s">
        <v>26</v>
      </c>
      <c r="Y26" s="7"/>
      <c r="Z26" s="7" t="s">
        <v>33</v>
      </c>
    </row>
    <row r="27" spans="1:26" ht="21.2" customHeight="1" thickBot="1">
      <c r="B27" s="231" t="s">
        <v>27</v>
      </c>
      <c r="C27" s="210"/>
      <c r="D27" s="210"/>
      <c r="E27" s="210"/>
      <c r="F27" s="210"/>
      <c r="G27" s="226"/>
      <c r="H27" s="209" t="s">
        <v>41</v>
      </c>
      <c r="I27" s="210"/>
      <c r="J27" s="210"/>
      <c r="K27" s="210"/>
      <c r="L27" s="210"/>
      <c r="M27" s="210"/>
      <c r="N27" s="210"/>
      <c r="O27" s="210"/>
      <c r="P27" s="210"/>
      <c r="Q27" s="210"/>
      <c r="R27" s="210"/>
      <c r="S27" s="226"/>
      <c r="T27" s="209" t="s">
        <v>28</v>
      </c>
      <c r="U27" s="226"/>
      <c r="V27" s="209" t="s">
        <v>29</v>
      </c>
      <c r="W27" s="226"/>
      <c r="X27" s="209" t="s">
        <v>30</v>
      </c>
      <c r="Y27" s="210"/>
      <c r="Z27" s="211"/>
    </row>
    <row r="28" spans="1:26" ht="21.2" customHeight="1" thickBot="1">
      <c r="B28" s="183" t="s">
        <v>1</v>
      </c>
      <c r="C28" s="184"/>
      <c r="D28" s="184"/>
      <c r="E28" s="184"/>
      <c r="F28" s="184"/>
      <c r="G28" s="185"/>
      <c r="H28" s="186"/>
      <c r="I28" s="184"/>
      <c r="J28" s="184"/>
      <c r="K28" s="184"/>
      <c r="L28" s="184"/>
      <c r="M28" s="184"/>
      <c r="N28" s="184"/>
      <c r="O28" s="184"/>
      <c r="P28" s="184"/>
      <c r="Q28" s="184"/>
      <c r="R28" s="184"/>
      <c r="S28" s="184"/>
      <c r="T28" s="184"/>
      <c r="U28" s="184"/>
      <c r="V28" s="184"/>
      <c r="W28" s="185"/>
      <c r="X28" s="227">
        <f>SUM(X29:Z31)</f>
        <v>7500</v>
      </c>
      <c r="Y28" s="228"/>
      <c r="Z28" s="229"/>
    </row>
    <row r="29" spans="1:26" ht="21.2" customHeight="1">
      <c r="B29" s="8" t="s">
        <v>31</v>
      </c>
      <c r="C29" s="193" t="s">
        <v>36</v>
      </c>
      <c r="D29" s="193"/>
      <c r="E29" s="193"/>
      <c r="F29" s="193"/>
      <c r="G29" s="194"/>
      <c r="H29" s="195" t="s">
        <v>90</v>
      </c>
      <c r="I29" s="195"/>
      <c r="J29" s="195"/>
      <c r="K29" s="195"/>
      <c r="L29" s="195"/>
      <c r="M29" s="195"/>
      <c r="N29" s="195"/>
      <c r="O29" s="195"/>
      <c r="P29" s="195"/>
      <c r="Q29" s="195"/>
      <c r="R29" s="195"/>
      <c r="S29" s="195"/>
      <c r="T29" s="196" t="s">
        <v>71</v>
      </c>
      <c r="U29" s="196"/>
      <c r="V29" s="195"/>
      <c r="W29" s="195"/>
      <c r="X29" s="197">
        <v>1500</v>
      </c>
      <c r="Y29" s="197"/>
      <c r="Z29" s="198"/>
    </row>
    <row r="30" spans="1:26" ht="21.2" customHeight="1">
      <c r="B30" s="9" t="s">
        <v>31</v>
      </c>
      <c r="C30" s="138" t="s">
        <v>36</v>
      </c>
      <c r="D30" s="138"/>
      <c r="E30" s="138"/>
      <c r="F30" s="138"/>
      <c r="G30" s="134"/>
      <c r="H30" s="130" t="s">
        <v>49</v>
      </c>
      <c r="I30" s="130"/>
      <c r="J30" s="130"/>
      <c r="K30" s="130"/>
      <c r="L30" s="130"/>
      <c r="M30" s="130"/>
      <c r="N30" s="130"/>
      <c r="O30" s="130"/>
      <c r="P30" s="130"/>
      <c r="Q30" s="130"/>
      <c r="R30" s="130"/>
      <c r="S30" s="130"/>
      <c r="T30" s="141" t="s">
        <v>71</v>
      </c>
      <c r="U30" s="141"/>
      <c r="V30" s="130"/>
      <c r="W30" s="130"/>
      <c r="X30" s="139">
        <v>3000</v>
      </c>
      <c r="Y30" s="139"/>
      <c r="Z30" s="140"/>
    </row>
    <row r="31" spans="1:26" ht="21.2" customHeight="1" thickBot="1">
      <c r="B31" s="9" t="s">
        <v>31</v>
      </c>
      <c r="C31" s="138" t="s">
        <v>36</v>
      </c>
      <c r="D31" s="138"/>
      <c r="E31" s="138"/>
      <c r="F31" s="138"/>
      <c r="G31" s="134"/>
      <c r="H31" s="130" t="s">
        <v>50</v>
      </c>
      <c r="I31" s="130"/>
      <c r="J31" s="130"/>
      <c r="K31" s="130"/>
      <c r="L31" s="130"/>
      <c r="M31" s="130"/>
      <c r="N31" s="130"/>
      <c r="O31" s="130"/>
      <c r="P31" s="130"/>
      <c r="Q31" s="130"/>
      <c r="R31" s="130"/>
      <c r="S31" s="130"/>
      <c r="T31" s="141" t="s">
        <v>71</v>
      </c>
      <c r="U31" s="141"/>
      <c r="V31" s="130"/>
      <c r="W31" s="130"/>
      <c r="X31" s="139">
        <v>3000</v>
      </c>
      <c r="Y31" s="139"/>
      <c r="Z31" s="140"/>
    </row>
    <row r="32" spans="1:26" ht="21.2" customHeight="1" thickBot="1">
      <c r="B32" s="183" t="s">
        <v>32</v>
      </c>
      <c r="C32" s="184"/>
      <c r="D32" s="184"/>
      <c r="E32" s="184"/>
      <c r="F32" s="184"/>
      <c r="G32" s="185"/>
      <c r="H32" s="186"/>
      <c r="I32" s="184"/>
      <c r="J32" s="184"/>
      <c r="K32" s="184"/>
      <c r="L32" s="184"/>
      <c r="M32" s="184"/>
      <c r="N32" s="184"/>
      <c r="O32" s="184"/>
      <c r="P32" s="184"/>
      <c r="Q32" s="184"/>
      <c r="R32" s="184"/>
      <c r="S32" s="184"/>
      <c r="T32" s="184"/>
      <c r="U32" s="184"/>
      <c r="V32" s="184"/>
      <c r="W32" s="185"/>
      <c r="X32" s="227">
        <f>SUM(X33:Z37)</f>
        <v>1440</v>
      </c>
      <c r="Y32" s="228"/>
      <c r="Z32" s="229"/>
    </row>
    <row r="33" spans="1:26" ht="21.2" customHeight="1">
      <c r="B33" s="8" t="s">
        <v>31</v>
      </c>
      <c r="C33" s="193" t="s">
        <v>35</v>
      </c>
      <c r="D33" s="193"/>
      <c r="E33" s="193"/>
      <c r="F33" s="193"/>
      <c r="G33" s="194"/>
      <c r="H33" s="195" t="s">
        <v>47</v>
      </c>
      <c r="I33" s="195"/>
      <c r="J33" s="195"/>
      <c r="K33" s="195"/>
      <c r="L33" s="195"/>
      <c r="M33" s="195"/>
      <c r="N33" s="195"/>
      <c r="O33" s="195"/>
      <c r="P33" s="195"/>
      <c r="Q33" s="195"/>
      <c r="R33" s="195"/>
      <c r="S33" s="195"/>
      <c r="T33" s="196">
        <v>3</v>
      </c>
      <c r="U33" s="196"/>
      <c r="V33" s="195">
        <v>100</v>
      </c>
      <c r="W33" s="195"/>
      <c r="X33" s="197">
        <f>T33*V33</f>
        <v>300</v>
      </c>
      <c r="Y33" s="197"/>
      <c r="Z33" s="198"/>
    </row>
    <row r="34" spans="1:26" ht="21.2" customHeight="1">
      <c r="B34" s="13" t="s">
        <v>31</v>
      </c>
      <c r="C34" s="239" t="s">
        <v>35</v>
      </c>
      <c r="D34" s="239"/>
      <c r="E34" s="239"/>
      <c r="F34" s="239"/>
      <c r="G34" s="240"/>
      <c r="H34" s="247" t="s">
        <v>46</v>
      </c>
      <c r="I34" s="247"/>
      <c r="J34" s="247"/>
      <c r="K34" s="247"/>
      <c r="L34" s="247"/>
      <c r="M34" s="247"/>
      <c r="N34" s="247"/>
      <c r="O34" s="247"/>
      <c r="P34" s="247"/>
      <c r="Q34" s="247"/>
      <c r="R34" s="247"/>
      <c r="S34" s="247"/>
      <c r="T34" s="248">
        <v>3</v>
      </c>
      <c r="U34" s="248"/>
      <c r="V34" s="247">
        <v>70</v>
      </c>
      <c r="W34" s="247"/>
      <c r="X34" s="135">
        <f>T34*V34</f>
        <v>210</v>
      </c>
      <c r="Y34" s="136"/>
      <c r="Z34" s="137"/>
    </row>
    <row r="35" spans="1:26" ht="21.2" customHeight="1">
      <c r="B35" s="9" t="s">
        <v>31</v>
      </c>
      <c r="C35" s="138" t="s">
        <v>35</v>
      </c>
      <c r="D35" s="138"/>
      <c r="E35" s="138"/>
      <c r="F35" s="138"/>
      <c r="G35" s="134"/>
      <c r="H35" s="130" t="s">
        <v>53</v>
      </c>
      <c r="I35" s="130"/>
      <c r="J35" s="130"/>
      <c r="K35" s="130"/>
      <c r="L35" s="130"/>
      <c r="M35" s="130"/>
      <c r="N35" s="130"/>
      <c r="O35" s="130"/>
      <c r="P35" s="130"/>
      <c r="Q35" s="130"/>
      <c r="R35" s="130"/>
      <c r="S35" s="130"/>
      <c r="T35" s="141">
        <v>9</v>
      </c>
      <c r="U35" s="141"/>
      <c r="V35" s="130">
        <v>70</v>
      </c>
      <c r="W35" s="130"/>
      <c r="X35" s="135">
        <f t="shared" ref="X35:X37" si="2">T35*V35</f>
        <v>630</v>
      </c>
      <c r="Y35" s="136"/>
      <c r="Z35" s="137"/>
    </row>
    <row r="36" spans="1:26" ht="21.2" customHeight="1">
      <c r="B36" s="9" t="s">
        <v>31</v>
      </c>
      <c r="C36" s="138" t="s">
        <v>35</v>
      </c>
      <c r="D36" s="138"/>
      <c r="E36" s="138"/>
      <c r="F36" s="138"/>
      <c r="G36" s="134"/>
      <c r="H36" s="133" t="s">
        <v>57</v>
      </c>
      <c r="I36" s="138"/>
      <c r="J36" s="138"/>
      <c r="K36" s="138"/>
      <c r="L36" s="138"/>
      <c r="M36" s="138"/>
      <c r="N36" s="138"/>
      <c r="O36" s="138"/>
      <c r="P36" s="138"/>
      <c r="Q36" s="138"/>
      <c r="R36" s="138"/>
      <c r="S36" s="134"/>
      <c r="T36" s="131">
        <v>3</v>
      </c>
      <c r="U36" s="132"/>
      <c r="V36" s="133">
        <v>50</v>
      </c>
      <c r="W36" s="134"/>
      <c r="X36" s="135">
        <f t="shared" si="2"/>
        <v>150</v>
      </c>
      <c r="Y36" s="136"/>
      <c r="Z36" s="137"/>
    </row>
    <row r="37" spans="1:26" ht="21.2" customHeight="1" thickBot="1">
      <c r="B37" s="9" t="s">
        <v>31</v>
      </c>
      <c r="C37" s="138" t="s">
        <v>11</v>
      </c>
      <c r="D37" s="138"/>
      <c r="E37" s="138"/>
      <c r="F37" s="138"/>
      <c r="G37" s="134"/>
      <c r="H37" s="130" t="s">
        <v>44</v>
      </c>
      <c r="I37" s="130"/>
      <c r="J37" s="130"/>
      <c r="K37" s="130"/>
      <c r="L37" s="130"/>
      <c r="M37" s="130"/>
      <c r="N37" s="130"/>
      <c r="O37" s="130"/>
      <c r="P37" s="130"/>
      <c r="Q37" s="130"/>
      <c r="R37" s="130"/>
      <c r="S37" s="130"/>
      <c r="T37" s="141">
        <v>3</v>
      </c>
      <c r="U37" s="141"/>
      <c r="V37" s="130">
        <v>50</v>
      </c>
      <c r="W37" s="130"/>
      <c r="X37" s="135">
        <f t="shared" si="2"/>
        <v>150</v>
      </c>
      <c r="Y37" s="136"/>
      <c r="Z37" s="137"/>
    </row>
    <row r="38" spans="1:26" ht="21.2" customHeight="1" thickBot="1">
      <c r="B38" s="183" t="s">
        <v>3</v>
      </c>
      <c r="C38" s="184"/>
      <c r="D38" s="184"/>
      <c r="E38" s="184"/>
      <c r="F38" s="184"/>
      <c r="G38" s="185"/>
      <c r="H38" s="186"/>
      <c r="I38" s="184"/>
      <c r="J38" s="184"/>
      <c r="K38" s="184"/>
      <c r="L38" s="184"/>
      <c r="M38" s="184"/>
      <c r="N38" s="184"/>
      <c r="O38" s="184"/>
      <c r="P38" s="184"/>
      <c r="Q38" s="184"/>
      <c r="R38" s="184"/>
      <c r="S38" s="184"/>
      <c r="T38" s="184"/>
      <c r="U38" s="184"/>
      <c r="V38" s="184"/>
      <c r="W38" s="185"/>
      <c r="X38" s="227">
        <f>SUM(X39:Z45)</f>
        <v>3030</v>
      </c>
      <c r="Y38" s="228"/>
      <c r="Z38" s="229"/>
    </row>
    <row r="39" spans="1:26" ht="21.2" customHeight="1">
      <c r="B39" s="9" t="s">
        <v>31</v>
      </c>
      <c r="C39" s="239" t="s">
        <v>87</v>
      </c>
      <c r="D39" s="239"/>
      <c r="E39" s="239"/>
      <c r="F39" s="239"/>
      <c r="G39" s="240"/>
      <c r="H39" s="247" t="s">
        <v>111</v>
      </c>
      <c r="I39" s="247"/>
      <c r="J39" s="247"/>
      <c r="K39" s="247"/>
      <c r="L39" s="247"/>
      <c r="M39" s="247"/>
      <c r="N39" s="247"/>
      <c r="O39" s="247"/>
      <c r="P39" s="247"/>
      <c r="Q39" s="247"/>
      <c r="R39" s="247"/>
      <c r="S39" s="247"/>
      <c r="T39" s="248">
        <v>1</v>
      </c>
      <c r="U39" s="248"/>
      <c r="V39" s="247">
        <v>150</v>
      </c>
      <c r="W39" s="247"/>
      <c r="X39" s="135">
        <f t="shared" ref="X39:X45" si="3">T39*V39</f>
        <v>150</v>
      </c>
      <c r="Y39" s="136"/>
      <c r="Z39" s="137"/>
    </row>
    <row r="40" spans="1:26" ht="21.2" customHeight="1">
      <c r="B40" s="13" t="s">
        <v>31</v>
      </c>
      <c r="C40" s="138" t="s">
        <v>14</v>
      </c>
      <c r="D40" s="138"/>
      <c r="E40" s="138"/>
      <c r="F40" s="138"/>
      <c r="G40" s="134"/>
      <c r="H40" s="130" t="s">
        <v>16</v>
      </c>
      <c r="I40" s="130"/>
      <c r="J40" s="130"/>
      <c r="K40" s="130"/>
      <c r="L40" s="130"/>
      <c r="M40" s="130"/>
      <c r="N40" s="130"/>
      <c r="O40" s="130"/>
      <c r="P40" s="130"/>
      <c r="Q40" s="130"/>
      <c r="R40" s="130"/>
      <c r="S40" s="130"/>
      <c r="T40" s="141">
        <v>1</v>
      </c>
      <c r="U40" s="141"/>
      <c r="V40" s="130">
        <v>30</v>
      </c>
      <c r="W40" s="130"/>
      <c r="X40" s="135">
        <f t="shared" si="3"/>
        <v>30</v>
      </c>
      <c r="Y40" s="136"/>
      <c r="Z40" s="137"/>
    </row>
    <row r="41" spans="1:26" ht="21.2" customHeight="1">
      <c r="B41" s="9" t="s">
        <v>31</v>
      </c>
      <c r="C41" s="138" t="s">
        <v>39</v>
      </c>
      <c r="D41" s="138"/>
      <c r="E41" s="138"/>
      <c r="F41" s="138"/>
      <c r="G41" s="134"/>
      <c r="H41" s="133" t="s">
        <v>112</v>
      </c>
      <c r="I41" s="138"/>
      <c r="J41" s="138"/>
      <c r="K41" s="138"/>
      <c r="L41" s="138"/>
      <c r="M41" s="138"/>
      <c r="N41" s="138"/>
      <c r="O41" s="138"/>
      <c r="P41" s="138"/>
      <c r="Q41" s="138"/>
      <c r="R41" s="138"/>
      <c r="S41" s="134"/>
      <c r="T41" s="131">
        <v>1</v>
      </c>
      <c r="U41" s="132"/>
      <c r="V41" s="133">
        <v>2000</v>
      </c>
      <c r="W41" s="134"/>
      <c r="X41" s="135">
        <f t="shared" si="3"/>
        <v>2000</v>
      </c>
      <c r="Y41" s="136"/>
      <c r="Z41" s="137"/>
    </row>
    <row r="42" spans="1:26" ht="21.2" customHeight="1">
      <c r="B42" s="9" t="s">
        <v>31</v>
      </c>
      <c r="C42" s="138" t="s">
        <v>39</v>
      </c>
      <c r="D42" s="138"/>
      <c r="E42" s="138"/>
      <c r="F42" s="138"/>
      <c r="G42" s="134"/>
      <c r="H42" s="130" t="s">
        <v>51</v>
      </c>
      <c r="I42" s="130"/>
      <c r="J42" s="130"/>
      <c r="K42" s="130"/>
      <c r="L42" s="130"/>
      <c r="M42" s="130"/>
      <c r="N42" s="130"/>
      <c r="O42" s="130"/>
      <c r="P42" s="130"/>
      <c r="Q42" s="130"/>
      <c r="R42" s="130"/>
      <c r="S42" s="130"/>
      <c r="T42" s="141">
        <v>1</v>
      </c>
      <c r="U42" s="141"/>
      <c r="V42" s="130">
        <v>150</v>
      </c>
      <c r="W42" s="130"/>
      <c r="X42" s="135">
        <f t="shared" si="3"/>
        <v>150</v>
      </c>
      <c r="Y42" s="136"/>
      <c r="Z42" s="137"/>
    </row>
    <row r="43" spans="1:26" ht="21.2" customHeight="1">
      <c r="B43" s="9" t="s">
        <v>31</v>
      </c>
      <c r="C43" s="138" t="s">
        <v>39</v>
      </c>
      <c r="D43" s="138"/>
      <c r="E43" s="138"/>
      <c r="F43" s="138"/>
      <c r="G43" s="134"/>
      <c r="H43" s="130" t="s">
        <v>52</v>
      </c>
      <c r="I43" s="130"/>
      <c r="J43" s="130"/>
      <c r="K43" s="130"/>
      <c r="L43" s="130"/>
      <c r="M43" s="130"/>
      <c r="N43" s="130"/>
      <c r="O43" s="130"/>
      <c r="P43" s="130"/>
      <c r="Q43" s="130"/>
      <c r="R43" s="130"/>
      <c r="S43" s="130"/>
      <c r="T43" s="141">
        <v>1</v>
      </c>
      <c r="U43" s="141"/>
      <c r="V43" s="130">
        <v>500</v>
      </c>
      <c r="W43" s="130"/>
      <c r="X43" s="135">
        <f t="shared" si="3"/>
        <v>500</v>
      </c>
      <c r="Y43" s="136"/>
      <c r="Z43" s="137"/>
    </row>
    <row r="44" spans="1:26" ht="21.2" customHeight="1">
      <c r="B44" s="9" t="s">
        <v>31</v>
      </c>
      <c r="C44" s="138" t="s">
        <v>103</v>
      </c>
      <c r="D44" s="138"/>
      <c r="E44" s="138"/>
      <c r="F44" s="138"/>
      <c r="G44" s="134"/>
      <c r="H44" s="130" t="s">
        <v>104</v>
      </c>
      <c r="I44" s="130"/>
      <c r="J44" s="130"/>
      <c r="K44" s="130"/>
      <c r="L44" s="130"/>
      <c r="M44" s="130"/>
      <c r="N44" s="130"/>
      <c r="O44" s="130"/>
      <c r="P44" s="130"/>
      <c r="Q44" s="130"/>
      <c r="R44" s="130"/>
      <c r="S44" s="130"/>
      <c r="T44" s="141">
        <v>1</v>
      </c>
      <c r="U44" s="141"/>
      <c r="V44" s="130">
        <v>100</v>
      </c>
      <c r="W44" s="130"/>
      <c r="X44" s="135">
        <f t="shared" si="3"/>
        <v>100</v>
      </c>
      <c r="Y44" s="136"/>
      <c r="Z44" s="137"/>
    </row>
    <row r="45" spans="1:26" ht="21.2" customHeight="1" thickBot="1">
      <c r="B45" s="9" t="s">
        <v>31</v>
      </c>
      <c r="C45" s="239" t="s">
        <v>105</v>
      </c>
      <c r="D45" s="239"/>
      <c r="E45" s="239"/>
      <c r="F45" s="239"/>
      <c r="G45" s="240"/>
      <c r="H45" s="247" t="s">
        <v>106</v>
      </c>
      <c r="I45" s="247"/>
      <c r="J45" s="247"/>
      <c r="K45" s="247"/>
      <c r="L45" s="247"/>
      <c r="M45" s="247"/>
      <c r="N45" s="247"/>
      <c r="O45" s="247"/>
      <c r="P45" s="247"/>
      <c r="Q45" s="247"/>
      <c r="R45" s="247"/>
      <c r="S45" s="247"/>
      <c r="T45" s="248">
        <v>1</v>
      </c>
      <c r="U45" s="248"/>
      <c r="V45" s="247">
        <v>100</v>
      </c>
      <c r="W45" s="247"/>
      <c r="X45" s="135">
        <f t="shared" si="3"/>
        <v>100</v>
      </c>
      <c r="Y45" s="136"/>
      <c r="Z45" s="137"/>
    </row>
    <row r="46" spans="1:26" ht="21.2" customHeight="1" thickBot="1">
      <c r="B46" s="202" t="s">
        <v>6</v>
      </c>
      <c r="C46" s="203"/>
      <c r="D46" s="203"/>
      <c r="E46" s="203"/>
      <c r="F46" s="203"/>
      <c r="G46" s="204"/>
      <c r="H46" s="205"/>
      <c r="I46" s="206"/>
      <c r="J46" s="206"/>
      <c r="K46" s="206"/>
      <c r="L46" s="206"/>
      <c r="M46" s="206"/>
      <c r="N46" s="206"/>
      <c r="O46" s="206"/>
      <c r="P46" s="206"/>
      <c r="Q46" s="206"/>
      <c r="R46" s="206"/>
      <c r="S46" s="206"/>
      <c r="T46" s="206"/>
      <c r="U46" s="206"/>
      <c r="V46" s="206"/>
      <c r="W46" s="207"/>
      <c r="X46" s="168">
        <f>X28+X32+X38</f>
        <v>11970</v>
      </c>
      <c r="Y46" s="169"/>
      <c r="Z46" s="208"/>
    </row>
    <row r="47" spans="1:26" ht="21.2" customHeight="1">
      <c r="B47" s="11"/>
      <c r="C47" s="10"/>
      <c r="D47" s="10"/>
      <c r="E47" s="10"/>
      <c r="F47" s="10"/>
      <c r="G47" s="10"/>
      <c r="H47" s="10"/>
      <c r="I47" s="10"/>
      <c r="J47" s="10"/>
      <c r="K47" s="10"/>
      <c r="L47" s="10"/>
      <c r="M47" s="10"/>
      <c r="N47" s="10"/>
      <c r="O47" s="10"/>
      <c r="P47" s="10"/>
      <c r="Q47" s="10"/>
      <c r="R47" s="10"/>
      <c r="S47" s="10"/>
      <c r="T47" s="12"/>
      <c r="U47" s="12"/>
      <c r="V47" s="10"/>
      <c r="W47" s="10"/>
      <c r="X47" s="10"/>
      <c r="Y47" s="10"/>
      <c r="Z47" s="10"/>
    </row>
    <row r="48" spans="1:26" ht="21.2" customHeight="1">
      <c r="A48" s="5" t="s">
        <v>17</v>
      </c>
      <c r="N48" s="192" t="s">
        <v>81</v>
      </c>
      <c r="O48" s="192"/>
      <c r="P48" s="192"/>
      <c r="Q48" s="192"/>
      <c r="R48" s="192"/>
      <c r="S48" s="192"/>
      <c r="T48" s="192"/>
      <c r="U48" s="192"/>
      <c r="V48" s="192"/>
      <c r="W48" s="192"/>
      <c r="X48" s="192"/>
      <c r="Y48" s="192"/>
      <c r="Z48" s="192"/>
    </row>
    <row r="49" spans="1:26" ht="21.2" customHeight="1">
      <c r="N49" s="192"/>
      <c r="O49" s="192"/>
      <c r="P49" s="192"/>
      <c r="Q49" s="192"/>
      <c r="R49" s="192"/>
      <c r="S49" s="192"/>
      <c r="T49" s="192"/>
      <c r="U49" s="192"/>
      <c r="V49" s="192"/>
      <c r="W49" s="192"/>
      <c r="X49" s="192"/>
      <c r="Y49" s="192"/>
      <c r="Z49" s="192"/>
    </row>
    <row r="50" spans="1:26" ht="21.2" customHeight="1" thickBot="1">
      <c r="A50" s="5" t="s">
        <v>34</v>
      </c>
      <c r="Y50" s="7"/>
      <c r="Z50" s="7" t="s">
        <v>33</v>
      </c>
    </row>
    <row r="51" spans="1:26" ht="21.2" customHeight="1" thickBot="1">
      <c r="B51" s="156" t="s">
        <v>27</v>
      </c>
      <c r="C51" s="157"/>
      <c r="D51" s="157"/>
      <c r="E51" s="157"/>
      <c r="F51" s="157"/>
      <c r="G51" s="157"/>
      <c r="H51" s="157" t="s">
        <v>41</v>
      </c>
      <c r="I51" s="157"/>
      <c r="J51" s="157"/>
      <c r="K51" s="157"/>
      <c r="L51" s="157"/>
      <c r="M51" s="157"/>
      <c r="N51" s="157"/>
      <c r="O51" s="157"/>
      <c r="P51" s="157"/>
      <c r="Q51" s="157"/>
      <c r="R51" s="157"/>
      <c r="S51" s="157"/>
      <c r="T51" s="157" t="s">
        <v>28</v>
      </c>
      <c r="U51" s="157"/>
      <c r="V51" s="157" t="s">
        <v>29</v>
      </c>
      <c r="W51" s="157"/>
      <c r="X51" s="157" t="s">
        <v>30</v>
      </c>
      <c r="Y51" s="157"/>
      <c r="Z51" s="164"/>
    </row>
    <row r="52" spans="1:26" ht="21.2" customHeight="1" thickBot="1">
      <c r="B52" s="183" t="s">
        <v>1</v>
      </c>
      <c r="C52" s="184"/>
      <c r="D52" s="184"/>
      <c r="E52" s="184"/>
      <c r="F52" s="184"/>
      <c r="G52" s="185"/>
      <c r="H52" s="186"/>
      <c r="I52" s="184"/>
      <c r="J52" s="184"/>
      <c r="K52" s="184"/>
      <c r="L52" s="184"/>
      <c r="M52" s="184"/>
      <c r="N52" s="184"/>
      <c r="O52" s="184"/>
      <c r="P52" s="184"/>
      <c r="Q52" s="184"/>
      <c r="R52" s="184"/>
      <c r="S52" s="184"/>
      <c r="T52" s="184"/>
      <c r="U52" s="184"/>
      <c r="V52" s="184"/>
      <c r="W52" s="185"/>
      <c r="X52" s="187">
        <f>SUM(X53:Z56)</f>
        <v>21800</v>
      </c>
      <c r="Y52" s="187"/>
      <c r="Z52" s="188"/>
    </row>
    <row r="53" spans="1:26" ht="21.2" customHeight="1">
      <c r="B53" s="8" t="s">
        <v>31</v>
      </c>
      <c r="C53" s="138" t="s">
        <v>36</v>
      </c>
      <c r="D53" s="138"/>
      <c r="E53" s="138"/>
      <c r="F53" s="138"/>
      <c r="G53" s="134"/>
      <c r="H53" s="195" t="s">
        <v>110</v>
      </c>
      <c r="I53" s="195"/>
      <c r="J53" s="195"/>
      <c r="K53" s="195"/>
      <c r="L53" s="195"/>
      <c r="M53" s="195"/>
      <c r="N53" s="195"/>
      <c r="O53" s="195"/>
      <c r="P53" s="195"/>
      <c r="Q53" s="195"/>
      <c r="R53" s="195"/>
      <c r="S53" s="195"/>
      <c r="T53" s="196" t="s">
        <v>71</v>
      </c>
      <c r="U53" s="196"/>
      <c r="V53" s="195"/>
      <c r="W53" s="195"/>
      <c r="X53" s="197">
        <v>6000</v>
      </c>
      <c r="Y53" s="197"/>
      <c r="Z53" s="198"/>
    </row>
    <row r="54" spans="1:26" ht="21.2" customHeight="1">
      <c r="B54" s="9" t="s">
        <v>31</v>
      </c>
      <c r="C54" s="138" t="s">
        <v>36</v>
      </c>
      <c r="D54" s="138"/>
      <c r="E54" s="138"/>
      <c r="F54" s="138"/>
      <c r="G54" s="134"/>
      <c r="H54" s="130" t="s">
        <v>49</v>
      </c>
      <c r="I54" s="130"/>
      <c r="J54" s="130"/>
      <c r="K54" s="130"/>
      <c r="L54" s="130"/>
      <c r="M54" s="130"/>
      <c r="N54" s="130"/>
      <c r="O54" s="130"/>
      <c r="P54" s="130"/>
      <c r="Q54" s="130"/>
      <c r="R54" s="130"/>
      <c r="S54" s="130"/>
      <c r="T54" s="141" t="s">
        <v>71</v>
      </c>
      <c r="U54" s="141"/>
      <c r="V54" s="130"/>
      <c r="W54" s="130"/>
      <c r="X54" s="139">
        <v>8000</v>
      </c>
      <c r="Y54" s="139"/>
      <c r="Z54" s="140"/>
    </row>
    <row r="55" spans="1:26" ht="21.2" customHeight="1">
      <c r="B55" s="9" t="s">
        <v>31</v>
      </c>
      <c r="C55" s="138" t="s">
        <v>36</v>
      </c>
      <c r="D55" s="138"/>
      <c r="E55" s="138"/>
      <c r="F55" s="138"/>
      <c r="G55" s="134"/>
      <c r="H55" s="130" t="s">
        <v>50</v>
      </c>
      <c r="I55" s="130"/>
      <c r="J55" s="130"/>
      <c r="K55" s="130"/>
      <c r="L55" s="130"/>
      <c r="M55" s="130"/>
      <c r="N55" s="130"/>
      <c r="O55" s="130"/>
      <c r="P55" s="130"/>
      <c r="Q55" s="130"/>
      <c r="R55" s="130"/>
      <c r="S55" s="130"/>
      <c r="T55" s="141" t="s">
        <v>71</v>
      </c>
      <c r="U55" s="141"/>
      <c r="V55" s="130"/>
      <c r="W55" s="130"/>
      <c r="X55" s="139">
        <v>7200</v>
      </c>
      <c r="Y55" s="139"/>
      <c r="Z55" s="140"/>
    </row>
    <row r="56" spans="1:26" ht="21.2" customHeight="1" thickBot="1">
      <c r="B56" s="9" t="s">
        <v>31</v>
      </c>
      <c r="C56" s="138" t="s">
        <v>9</v>
      </c>
      <c r="D56" s="138"/>
      <c r="E56" s="138"/>
      <c r="F56" s="138"/>
      <c r="G56" s="134"/>
      <c r="H56" s="130" t="s">
        <v>60</v>
      </c>
      <c r="I56" s="130"/>
      <c r="J56" s="130"/>
      <c r="K56" s="130"/>
      <c r="L56" s="130"/>
      <c r="M56" s="130"/>
      <c r="N56" s="130"/>
      <c r="O56" s="130"/>
      <c r="P56" s="130"/>
      <c r="Q56" s="130"/>
      <c r="R56" s="130"/>
      <c r="S56" s="130"/>
      <c r="T56" s="141">
        <v>40</v>
      </c>
      <c r="U56" s="141"/>
      <c r="V56" s="130">
        <v>15</v>
      </c>
      <c r="W56" s="130"/>
      <c r="X56" s="135">
        <f>T56*V56</f>
        <v>600</v>
      </c>
      <c r="Y56" s="136"/>
      <c r="Z56" s="137"/>
    </row>
    <row r="57" spans="1:26" ht="21.2" customHeight="1" thickBot="1">
      <c r="B57" s="183" t="s">
        <v>32</v>
      </c>
      <c r="C57" s="184"/>
      <c r="D57" s="184"/>
      <c r="E57" s="184"/>
      <c r="F57" s="184"/>
      <c r="G57" s="185"/>
      <c r="H57" s="186"/>
      <c r="I57" s="184"/>
      <c r="J57" s="184"/>
      <c r="K57" s="184"/>
      <c r="L57" s="184"/>
      <c r="M57" s="184"/>
      <c r="N57" s="184"/>
      <c r="O57" s="184"/>
      <c r="P57" s="184"/>
      <c r="Q57" s="184"/>
      <c r="R57" s="184"/>
      <c r="S57" s="184"/>
      <c r="T57" s="184"/>
      <c r="U57" s="184"/>
      <c r="V57" s="184"/>
      <c r="W57" s="185"/>
      <c r="X57" s="187">
        <f>SUM(X58:Z60)</f>
        <v>800</v>
      </c>
      <c r="Y57" s="187"/>
      <c r="Z57" s="188"/>
    </row>
    <row r="58" spans="1:26" ht="21.2" customHeight="1">
      <c r="B58" s="9" t="s">
        <v>31</v>
      </c>
      <c r="C58" s="138" t="s">
        <v>11</v>
      </c>
      <c r="D58" s="138"/>
      <c r="E58" s="138"/>
      <c r="F58" s="138"/>
      <c r="G58" s="134"/>
      <c r="H58" s="130" t="s">
        <v>54</v>
      </c>
      <c r="I58" s="130"/>
      <c r="J58" s="130"/>
      <c r="K58" s="130"/>
      <c r="L58" s="130"/>
      <c r="M58" s="130"/>
      <c r="N58" s="130"/>
      <c r="O58" s="130"/>
      <c r="P58" s="130"/>
      <c r="Q58" s="130"/>
      <c r="R58" s="130"/>
      <c r="S58" s="130"/>
      <c r="T58" s="141">
        <v>9</v>
      </c>
      <c r="U58" s="141"/>
      <c r="V58" s="130">
        <v>50</v>
      </c>
      <c r="W58" s="130"/>
      <c r="X58" s="135">
        <f t="shared" ref="X58:X60" si="4">T58*V58</f>
        <v>450</v>
      </c>
      <c r="Y58" s="136"/>
      <c r="Z58" s="137"/>
    </row>
    <row r="59" spans="1:26" ht="21.2" customHeight="1">
      <c r="B59" s="9" t="s">
        <v>31</v>
      </c>
      <c r="C59" s="138" t="s">
        <v>11</v>
      </c>
      <c r="D59" s="138"/>
      <c r="E59" s="138"/>
      <c r="F59" s="138"/>
      <c r="G59" s="134"/>
      <c r="H59" s="130" t="s">
        <v>55</v>
      </c>
      <c r="I59" s="130"/>
      <c r="J59" s="130"/>
      <c r="K59" s="130"/>
      <c r="L59" s="130"/>
      <c r="M59" s="130"/>
      <c r="N59" s="130"/>
      <c r="O59" s="130"/>
      <c r="P59" s="130"/>
      <c r="Q59" s="130"/>
      <c r="R59" s="130"/>
      <c r="S59" s="130"/>
      <c r="T59" s="141">
        <v>10</v>
      </c>
      <c r="U59" s="141"/>
      <c r="V59" s="130">
        <v>20</v>
      </c>
      <c r="W59" s="130"/>
      <c r="X59" s="135">
        <f t="shared" si="4"/>
        <v>200</v>
      </c>
      <c r="Y59" s="136"/>
      <c r="Z59" s="137"/>
    </row>
    <row r="60" spans="1:26" ht="21.2" customHeight="1" thickBot="1">
      <c r="B60" s="9" t="s">
        <v>31</v>
      </c>
      <c r="C60" s="138" t="s">
        <v>11</v>
      </c>
      <c r="D60" s="138"/>
      <c r="E60" s="138"/>
      <c r="F60" s="138"/>
      <c r="G60" s="134"/>
      <c r="H60" s="130" t="s">
        <v>56</v>
      </c>
      <c r="I60" s="130"/>
      <c r="J60" s="130"/>
      <c r="K60" s="130"/>
      <c r="L60" s="130"/>
      <c r="M60" s="130"/>
      <c r="N60" s="130"/>
      <c r="O60" s="130"/>
      <c r="P60" s="130"/>
      <c r="Q60" s="130"/>
      <c r="R60" s="130"/>
      <c r="S60" s="130"/>
      <c r="T60" s="141">
        <v>1</v>
      </c>
      <c r="U60" s="141"/>
      <c r="V60" s="130">
        <v>150</v>
      </c>
      <c r="W60" s="130"/>
      <c r="X60" s="135">
        <f t="shared" si="4"/>
        <v>150</v>
      </c>
      <c r="Y60" s="136"/>
      <c r="Z60" s="137"/>
    </row>
    <row r="61" spans="1:26" ht="21.2" customHeight="1" thickBot="1">
      <c r="B61" s="183" t="s">
        <v>3</v>
      </c>
      <c r="C61" s="184"/>
      <c r="D61" s="184"/>
      <c r="E61" s="184"/>
      <c r="F61" s="184"/>
      <c r="G61" s="185"/>
      <c r="H61" s="186"/>
      <c r="I61" s="184"/>
      <c r="J61" s="184"/>
      <c r="K61" s="184"/>
      <c r="L61" s="184"/>
      <c r="M61" s="184"/>
      <c r="N61" s="184"/>
      <c r="O61" s="184"/>
      <c r="P61" s="184"/>
      <c r="Q61" s="184"/>
      <c r="R61" s="184"/>
      <c r="S61" s="184"/>
      <c r="T61" s="184"/>
      <c r="U61" s="184"/>
      <c r="V61" s="184"/>
      <c r="W61" s="185"/>
      <c r="X61" s="187">
        <f>SUM(X62:Z70)</f>
        <v>9580</v>
      </c>
      <c r="Y61" s="187"/>
      <c r="Z61" s="188"/>
    </row>
    <row r="62" spans="1:26" ht="21.2" customHeight="1">
      <c r="B62" s="9" t="s">
        <v>31</v>
      </c>
      <c r="C62" s="138" t="s">
        <v>87</v>
      </c>
      <c r="D62" s="138"/>
      <c r="E62" s="138"/>
      <c r="F62" s="138"/>
      <c r="G62" s="134"/>
      <c r="H62" s="130" t="s">
        <v>102</v>
      </c>
      <c r="I62" s="130"/>
      <c r="J62" s="130"/>
      <c r="K62" s="130"/>
      <c r="L62" s="130"/>
      <c r="M62" s="130"/>
      <c r="N62" s="130"/>
      <c r="O62" s="130"/>
      <c r="P62" s="130"/>
      <c r="Q62" s="130"/>
      <c r="R62" s="130"/>
      <c r="S62" s="130"/>
      <c r="T62" s="141">
        <v>9</v>
      </c>
      <c r="U62" s="141"/>
      <c r="V62" s="130">
        <v>500</v>
      </c>
      <c r="W62" s="130"/>
      <c r="X62" s="135">
        <f t="shared" ref="X62:X64" si="5">T62*V62</f>
        <v>4500</v>
      </c>
      <c r="Y62" s="136"/>
      <c r="Z62" s="137"/>
    </row>
    <row r="63" spans="1:26" ht="21.2" customHeight="1">
      <c r="B63" s="9" t="s">
        <v>31</v>
      </c>
      <c r="C63" s="138" t="s">
        <v>87</v>
      </c>
      <c r="D63" s="138"/>
      <c r="E63" s="138"/>
      <c r="F63" s="138"/>
      <c r="G63" s="134"/>
      <c r="H63" s="133" t="s">
        <v>101</v>
      </c>
      <c r="I63" s="138"/>
      <c r="J63" s="138"/>
      <c r="K63" s="138"/>
      <c r="L63" s="138"/>
      <c r="M63" s="138"/>
      <c r="N63" s="138"/>
      <c r="O63" s="138"/>
      <c r="P63" s="138"/>
      <c r="Q63" s="138"/>
      <c r="R63" s="138"/>
      <c r="S63" s="134"/>
      <c r="T63" s="131">
        <v>3</v>
      </c>
      <c r="U63" s="132"/>
      <c r="V63" s="133">
        <v>500</v>
      </c>
      <c r="W63" s="134"/>
      <c r="X63" s="135">
        <f t="shared" si="5"/>
        <v>1500</v>
      </c>
      <c r="Y63" s="136"/>
      <c r="Z63" s="137"/>
    </row>
    <row r="64" spans="1:26" ht="21.2" customHeight="1">
      <c r="B64" s="9" t="s">
        <v>31</v>
      </c>
      <c r="C64" s="138" t="s">
        <v>37</v>
      </c>
      <c r="D64" s="138"/>
      <c r="E64" s="138"/>
      <c r="F64" s="138"/>
      <c r="G64" s="134"/>
      <c r="H64" s="133" t="s">
        <v>58</v>
      </c>
      <c r="I64" s="138"/>
      <c r="J64" s="138"/>
      <c r="K64" s="138"/>
      <c r="L64" s="138"/>
      <c r="M64" s="138"/>
      <c r="N64" s="138"/>
      <c r="O64" s="138"/>
      <c r="P64" s="138"/>
      <c r="Q64" s="138"/>
      <c r="R64" s="138"/>
      <c r="S64" s="134"/>
      <c r="T64" s="131">
        <v>5</v>
      </c>
      <c r="U64" s="132"/>
      <c r="V64" s="133">
        <v>200</v>
      </c>
      <c r="W64" s="134"/>
      <c r="X64" s="135">
        <f t="shared" si="5"/>
        <v>1000</v>
      </c>
      <c r="Y64" s="136"/>
      <c r="Z64" s="137"/>
    </row>
    <row r="65" spans="1:26" ht="21.2" customHeight="1">
      <c r="B65" s="9" t="s">
        <v>31</v>
      </c>
      <c r="C65" s="138" t="s">
        <v>14</v>
      </c>
      <c r="D65" s="138"/>
      <c r="E65" s="138"/>
      <c r="F65" s="138"/>
      <c r="G65" s="134"/>
      <c r="H65" s="133" t="s">
        <v>16</v>
      </c>
      <c r="I65" s="138"/>
      <c r="J65" s="138"/>
      <c r="K65" s="138"/>
      <c r="L65" s="138"/>
      <c r="M65" s="138"/>
      <c r="N65" s="138"/>
      <c r="O65" s="138"/>
      <c r="P65" s="138"/>
      <c r="Q65" s="138"/>
      <c r="R65" s="138"/>
      <c r="S65" s="134"/>
      <c r="T65" s="131"/>
      <c r="U65" s="132"/>
      <c r="V65" s="133">
        <v>30</v>
      </c>
      <c r="W65" s="134"/>
      <c r="X65" s="135">
        <v>30</v>
      </c>
      <c r="Y65" s="136"/>
      <c r="Z65" s="137"/>
    </row>
    <row r="66" spans="1:26" ht="21.2" customHeight="1">
      <c r="B66" s="13" t="s">
        <v>31</v>
      </c>
      <c r="C66" s="239" t="s">
        <v>10</v>
      </c>
      <c r="D66" s="239"/>
      <c r="E66" s="239"/>
      <c r="F66" s="239"/>
      <c r="G66" s="240"/>
      <c r="H66" s="130" t="s">
        <v>108</v>
      </c>
      <c r="I66" s="130"/>
      <c r="J66" s="130"/>
      <c r="K66" s="130"/>
      <c r="L66" s="130"/>
      <c r="M66" s="130"/>
      <c r="N66" s="130"/>
      <c r="O66" s="130"/>
      <c r="P66" s="130"/>
      <c r="Q66" s="130"/>
      <c r="R66" s="130"/>
      <c r="S66" s="130"/>
      <c r="T66" s="241"/>
      <c r="U66" s="242"/>
      <c r="V66" s="243">
        <v>50</v>
      </c>
      <c r="W66" s="240"/>
      <c r="X66" s="244">
        <v>50</v>
      </c>
      <c r="Y66" s="245"/>
      <c r="Z66" s="246"/>
    </row>
    <row r="67" spans="1:26" ht="21.2" customHeight="1">
      <c r="B67" s="9" t="s">
        <v>31</v>
      </c>
      <c r="C67" s="138" t="s">
        <v>39</v>
      </c>
      <c r="D67" s="138"/>
      <c r="E67" s="138"/>
      <c r="F67" s="138"/>
      <c r="G67" s="134"/>
      <c r="H67" s="133" t="s">
        <v>112</v>
      </c>
      <c r="I67" s="138"/>
      <c r="J67" s="138"/>
      <c r="K67" s="138"/>
      <c r="L67" s="138"/>
      <c r="M67" s="138"/>
      <c r="N67" s="138"/>
      <c r="O67" s="138"/>
      <c r="P67" s="138"/>
      <c r="Q67" s="138"/>
      <c r="R67" s="138"/>
      <c r="S67" s="134"/>
      <c r="T67" s="131">
        <v>1</v>
      </c>
      <c r="U67" s="132"/>
      <c r="V67" s="133">
        <v>2000</v>
      </c>
      <c r="W67" s="134"/>
      <c r="X67" s="135">
        <f t="shared" ref="X67:X70" si="6">T67*V67</f>
        <v>2000</v>
      </c>
      <c r="Y67" s="136"/>
      <c r="Z67" s="137"/>
    </row>
    <row r="68" spans="1:26" ht="21.2" customHeight="1">
      <c r="B68" s="9" t="s">
        <v>31</v>
      </c>
      <c r="C68" s="138" t="s">
        <v>39</v>
      </c>
      <c r="D68" s="138"/>
      <c r="E68" s="138"/>
      <c r="F68" s="138"/>
      <c r="G68" s="134"/>
      <c r="H68" s="133" t="s">
        <v>59</v>
      </c>
      <c r="I68" s="138"/>
      <c r="J68" s="138"/>
      <c r="K68" s="138"/>
      <c r="L68" s="138"/>
      <c r="M68" s="138"/>
      <c r="N68" s="138"/>
      <c r="O68" s="138"/>
      <c r="P68" s="138"/>
      <c r="Q68" s="138"/>
      <c r="R68" s="138"/>
      <c r="S68" s="134"/>
      <c r="T68" s="131">
        <v>1</v>
      </c>
      <c r="U68" s="132"/>
      <c r="V68" s="133">
        <v>250</v>
      </c>
      <c r="W68" s="134"/>
      <c r="X68" s="135">
        <f t="shared" si="6"/>
        <v>250</v>
      </c>
      <c r="Y68" s="136"/>
      <c r="Z68" s="137"/>
    </row>
    <row r="69" spans="1:26" ht="21.2" customHeight="1">
      <c r="B69" s="9" t="s">
        <v>31</v>
      </c>
      <c r="C69" s="138" t="s">
        <v>39</v>
      </c>
      <c r="D69" s="138"/>
      <c r="E69" s="138"/>
      <c r="F69" s="138"/>
      <c r="G69" s="134"/>
      <c r="H69" s="133" t="s">
        <v>104</v>
      </c>
      <c r="I69" s="138"/>
      <c r="J69" s="138"/>
      <c r="K69" s="138"/>
      <c r="L69" s="138"/>
      <c r="M69" s="138"/>
      <c r="N69" s="138"/>
      <c r="O69" s="138"/>
      <c r="P69" s="138"/>
      <c r="Q69" s="138"/>
      <c r="R69" s="138"/>
      <c r="S69" s="134"/>
      <c r="T69" s="131">
        <v>1</v>
      </c>
      <c r="U69" s="132"/>
      <c r="V69" s="133">
        <v>150</v>
      </c>
      <c r="W69" s="134"/>
      <c r="X69" s="135">
        <f t="shared" si="6"/>
        <v>150</v>
      </c>
      <c r="Y69" s="136"/>
      <c r="Z69" s="137"/>
    </row>
    <row r="70" spans="1:26" ht="21.2" customHeight="1" thickBot="1">
      <c r="B70" s="9" t="s">
        <v>31</v>
      </c>
      <c r="C70" s="138" t="s">
        <v>38</v>
      </c>
      <c r="D70" s="138"/>
      <c r="E70" s="138"/>
      <c r="F70" s="138"/>
      <c r="G70" s="134"/>
      <c r="H70" s="133" t="s">
        <v>107</v>
      </c>
      <c r="I70" s="138"/>
      <c r="J70" s="138"/>
      <c r="K70" s="138"/>
      <c r="L70" s="138"/>
      <c r="M70" s="138"/>
      <c r="N70" s="138"/>
      <c r="O70" s="138"/>
      <c r="P70" s="138"/>
      <c r="Q70" s="138"/>
      <c r="R70" s="138"/>
      <c r="S70" s="134"/>
      <c r="T70" s="131">
        <v>1</v>
      </c>
      <c r="U70" s="132"/>
      <c r="V70" s="133">
        <v>100</v>
      </c>
      <c r="W70" s="134"/>
      <c r="X70" s="135">
        <f t="shared" si="6"/>
        <v>100</v>
      </c>
      <c r="Y70" s="136"/>
      <c r="Z70" s="137"/>
    </row>
    <row r="71" spans="1:26" ht="21.2" customHeight="1" thickBot="1">
      <c r="B71" s="202" t="s">
        <v>6</v>
      </c>
      <c r="C71" s="203"/>
      <c r="D71" s="203"/>
      <c r="E71" s="203"/>
      <c r="F71" s="203"/>
      <c r="G71" s="204"/>
      <c r="H71" s="205"/>
      <c r="I71" s="206"/>
      <c r="J71" s="206"/>
      <c r="K71" s="206"/>
      <c r="L71" s="206"/>
      <c r="M71" s="206"/>
      <c r="N71" s="206"/>
      <c r="O71" s="206"/>
      <c r="P71" s="206"/>
      <c r="Q71" s="206"/>
      <c r="R71" s="206"/>
      <c r="S71" s="206"/>
      <c r="T71" s="206"/>
      <c r="U71" s="206"/>
      <c r="V71" s="206"/>
      <c r="W71" s="207"/>
      <c r="X71" s="168">
        <f>X52+X57+X61</f>
        <v>32180</v>
      </c>
      <c r="Y71" s="169"/>
      <c r="Z71" s="208"/>
    </row>
    <row r="72" spans="1:26" ht="21.2" customHeight="1">
      <c r="Z72" s="7"/>
    </row>
    <row r="73" spans="1:26" ht="21.2" customHeight="1">
      <c r="A73" s="5" t="s">
        <v>17</v>
      </c>
      <c r="N73" s="192" t="s">
        <v>81</v>
      </c>
      <c r="O73" s="192"/>
      <c r="P73" s="192"/>
      <c r="Q73" s="192"/>
      <c r="R73" s="192"/>
      <c r="S73" s="192"/>
      <c r="T73" s="192"/>
      <c r="U73" s="192"/>
      <c r="V73" s="192"/>
      <c r="W73" s="192"/>
      <c r="X73" s="192"/>
      <c r="Y73" s="192"/>
      <c r="Z73" s="192"/>
    </row>
    <row r="74" spans="1:26" ht="21.2" customHeight="1">
      <c r="N74" s="192"/>
      <c r="O74" s="192"/>
      <c r="P74" s="192"/>
      <c r="Q74" s="192"/>
      <c r="R74" s="192"/>
      <c r="S74" s="192"/>
      <c r="T74" s="192"/>
      <c r="U74" s="192"/>
      <c r="V74" s="192"/>
      <c r="W74" s="192"/>
      <c r="X74" s="192"/>
      <c r="Y74" s="192"/>
      <c r="Z74" s="192"/>
    </row>
    <row r="75" spans="1:26" ht="21.2" customHeight="1" thickBot="1">
      <c r="A75" s="5" t="s">
        <v>42</v>
      </c>
      <c r="Y75" s="7"/>
      <c r="Z75" s="7" t="s">
        <v>33</v>
      </c>
    </row>
    <row r="76" spans="1:26" ht="21.2" customHeight="1" thickBot="1">
      <c r="B76" s="156" t="s">
        <v>27</v>
      </c>
      <c r="C76" s="157"/>
      <c r="D76" s="157"/>
      <c r="E76" s="157"/>
      <c r="F76" s="157"/>
      <c r="G76" s="157"/>
      <c r="H76" s="157" t="s">
        <v>41</v>
      </c>
      <c r="I76" s="157"/>
      <c r="J76" s="157"/>
      <c r="K76" s="157"/>
      <c r="L76" s="157"/>
      <c r="M76" s="157"/>
      <c r="N76" s="157"/>
      <c r="O76" s="157"/>
      <c r="P76" s="157"/>
      <c r="Q76" s="157"/>
      <c r="R76" s="157"/>
      <c r="S76" s="157"/>
      <c r="T76" s="157" t="s">
        <v>28</v>
      </c>
      <c r="U76" s="157"/>
      <c r="V76" s="157" t="s">
        <v>29</v>
      </c>
      <c r="W76" s="157"/>
      <c r="X76" s="157" t="s">
        <v>30</v>
      </c>
      <c r="Y76" s="157"/>
      <c r="Z76" s="164"/>
    </row>
    <row r="77" spans="1:26" ht="21.2" customHeight="1" thickBot="1">
      <c r="B77" s="183" t="s">
        <v>1</v>
      </c>
      <c r="C77" s="184"/>
      <c r="D77" s="184"/>
      <c r="E77" s="184"/>
      <c r="F77" s="184"/>
      <c r="G77" s="185"/>
      <c r="H77" s="186"/>
      <c r="I77" s="184"/>
      <c r="J77" s="184"/>
      <c r="K77" s="184"/>
      <c r="L77" s="184"/>
      <c r="M77" s="184"/>
      <c r="N77" s="184"/>
      <c r="O77" s="184"/>
      <c r="P77" s="184"/>
      <c r="Q77" s="184"/>
      <c r="R77" s="184"/>
      <c r="S77" s="184"/>
      <c r="T77" s="184"/>
      <c r="U77" s="184"/>
      <c r="V77" s="184"/>
      <c r="W77" s="185"/>
      <c r="X77" s="187">
        <f>SUM(X78:Z81)</f>
        <v>21800</v>
      </c>
      <c r="Y77" s="187"/>
      <c r="Z77" s="188"/>
    </row>
    <row r="78" spans="1:26" ht="21.2" customHeight="1">
      <c r="B78" s="8" t="s">
        <v>31</v>
      </c>
      <c r="C78" s="138" t="s">
        <v>36</v>
      </c>
      <c r="D78" s="138"/>
      <c r="E78" s="138"/>
      <c r="F78" s="138"/>
      <c r="G78" s="134"/>
      <c r="H78" s="195" t="s">
        <v>91</v>
      </c>
      <c r="I78" s="195"/>
      <c r="J78" s="195"/>
      <c r="K78" s="195"/>
      <c r="L78" s="195"/>
      <c r="M78" s="195"/>
      <c r="N78" s="195"/>
      <c r="O78" s="195"/>
      <c r="P78" s="195"/>
      <c r="Q78" s="195"/>
      <c r="R78" s="195"/>
      <c r="S78" s="195"/>
      <c r="T78" s="196" t="s">
        <v>71</v>
      </c>
      <c r="U78" s="196"/>
      <c r="V78" s="195"/>
      <c r="W78" s="195"/>
      <c r="X78" s="197">
        <v>6000</v>
      </c>
      <c r="Y78" s="197"/>
      <c r="Z78" s="198"/>
    </row>
    <row r="79" spans="1:26" ht="21.2" customHeight="1">
      <c r="B79" s="9" t="s">
        <v>31</v>
      </c>
      <c r="C79" s="138" t="s">
        <v>36</v>
      </c>
      <c r="D79" s="138"/>
      <c r="E79" s="138"/>
      <c r="F79" s="138"/>
      <c r="G79" s="134"/>
      <c r="H79" s="130" t="s">
        <v>49</v>
      </c>
      <c r="I79" s="130"/>
      <c r="J79" s="130"/>
      <c r="K79" s="130"/>
      <c r="L79" s="130"/>
      <c r="M79" s="130"/>
      <c r="N79" s="130"/>
      <c r="O79" s="130"/>
      <c r="P79" s="130"/>
      <c r="Q79" s="130"/>
      <c r="R79" s="130"/>
      <c r="S79" s="130"/>
      <c r="T79" s="141" t="s">
        <v>71</v>
      </c>
      <c r="U79" s="141"/>
      <c r="V79" s="130"/>
      <c r="W79" s="130"/>
      <c r="X79" s="139">
        <v>8000</v>
      </c>
      <c r="Y79" s="139"/>
      <c r="Z79" s="140"/>
    </row>
    <row r="80" spans="1:26" ht="21.2" customHeight="1">
      <c r="B80" s="9" t="s">
        <v>31</v>
      </c>
      <c r="C80" s="138" t="s">
        <v>36</v>
      </c>
      <c r="D80" s="138"/>
      <c r="E80" s="138"/>
      <c r="F80" s="138"/>
      <c r="G80" s="134"/>
      <c r="H80" s="130" t="s">
        <v>50</v>
      </c>
      <c r="I80" s="130"/>
      <c r="J80" s="130"/>
      <c r="K80" s="130"/>
      <c r="L80" s="130"/>
      <c r="M80" s="130"/>
      <c r="N80" s="130"/>
      <c r="O80" s="130"/>
      <c r="P80" s="130"/>
      <c r="Q80" s="130"/>
      <c r="R80" s="130"/>
      <c r="S80" s="130"/>
      <c r="T80" s="141" t="s">
        <v>71</v>
      </c>
      <c r="U80" s="141"/>
      <c r="V80" s="130"/>
      <c r="W80" s="130"/>
      <c r="X80" s="139">
        <v>7200</v>
      </c>
      <c r="Y80" s="139"/>
      <c r="Z80" s="140"/>
    </row>
    <row r="81" spans="2:26" ht="21.2" customHeight="1" thickBot="1">
      <c r="B81" s="9" t="s">
        <v>31</v>
      </c>
      <c r="C81" s="138" t="s">
        <v>9</v>
      </c>
      <c r="D81" s="138"/>
      <c r="E81" s="138"/>
      <c r="F81" s="138"/>
      <c r="G81" s="134"/>
      <c r="H81" s="130" t="s">
        <v>60</v>
      </c>
      <c r="I81" s="130"/>
      <c r="J81" s="130"/>
      <c r="K81" s="130"/>
      <c r="L81" s="130"/>
      <c r="M81" s="130"/>
      <c r="N81" s="130"/>
      <c r="O81" s="130"/>
      <c r="P81" s="130"/>
      <c r="Q81" s="130"/>
      <c r="R81" s="130"/>
      <c r="S81" s="130"/>
      <c r="T81" s="141">
        <v>40</v>
      </c>
      <c r="U81" s="141"/>
      <c r="V81" s="130">
        <v>15</v>
      </c>
      <c r="W81" s="130"/>
      <c r="X81" s="135">
        <f>T81*V81</f>
        <v>600</v>
      </c>
      <c r="Y81" s="136"/>
      <c r="Z81" s="137"/>
    </row>
    <row r="82" spans="2:26" ht="21.2" customHeight="1" thickBot="1">
      <c r="B82" s="183" t="s">
        <v>32</v>
      </c>
      <c r="C82" s="184"/>
      <c r="D82" s="184"/>
      <c r="E82" s="184"/>
      <c r="F82" s="184"/>
      <c r="G82" s="185"/>
      <c r="H82" s="186"/>
      <c r="I82" s="184"/>
      <c r="J82" s="184"/>
      <c r="K82" s="184"/>
      <c r="L82" s="184"/>
      <c r="M82" s="184"/>
      <c r="N82" s="184"/>
      <c r="O82" s="184"/>
      <c r="P82" s="184"/>
      <c r="Q82" s="184"/>
      <c r="R82" s="184"/>
      <c r="S82" s="184"/>
      <c r="T82" s="184"/>
      <c r="U82" s="184"/>
      <c r="V82" s="184"/>
      <c r="W82" s="185"/>
      <c r="X82" s="187">
        <f>SUM(X83:Z85)</f>
        <v>800</v>
      </c>
      <c r="Y82" s="187"/>
      <c r="Z82" s="188"/>
    </row>
    <row r="83" spans="2:26" ht="21.2" customHeight="1">
      <c r="B83" s="9" t="s">
        <v>31</v>
      </c>
      <c r="C83" s="138" t="s">
        <v>11</v>
      </c>
      <c r="D83" s="138"/>
      <c r="E83" s="138"/>
      <c r="F83" s="138"/>
      <c r="G83" s="134"/>
      <c r="H83" s="130" t="s">
        <v>54</v>
      </c>
      <c r="I83" s="130"/>
      <c r="J83" s="130"/>
      <c r="K83" s="130"/>
      <c r="L83" s="130"/>
      <c r="M83" s="130"/>
      <c r="N83" s="130"/>
      <c r="O83" s="130"/>
      <c r="P83" s="130"/>
      <c r="Q83" s="130"/>
      <c r="R83" s="130"/>
      <c r="S83" s="130"/>
      <c r="T83" s="141">
        <v>9</v>
      </c>
      <c r="U83" s="141"/>
      <c r="V83" s="130">
        <v>50</v>
      </c>
      <c r="W83" s="130"/>
      <c r="X83" s="135">
        <f t="shared" ref="X83:X85" si="7">T83*V83</f>
        <v>450</v>
      </c>
      <c r="Y83" s="136"/>
      <c r="Z83" s="137"/>
    </row>
    <row r="84" spans="2:26" ht="21.2" customHeight="1">
      <c r="B84" s="9" t="s">
        <v>31</v>
      </c>
      <c r="C84" s="138" t="s">
        <v>11</v>
      </c>
      <c r="D84" s="138"/>
      <c r="E84" s="138"/>
      <c r="F84" s="138"/>
      <c r="G84" s="134"/>
      <c r="H84" s="130" t="s">
        <v>55</v>
      </c>
      <c r="I84" s="130"/>
      <c r="J84" s="130"/>
      <c r="K84" s="130"/>
      <c r="L84" s="130"/>
      <c r="M84" s="130"/>
      <c r="N84" s="130"/>
      <c r="O84" s="130"/>
      <c r="P84" s="130"/>
      <c r="Q84" s="130"/>
      <c r="R84" s="130"/>
      <c r="S84" s="130"/>
      <c r="T84" s="141">
        <v>10</v>
      </c>
      <c r="U84" s="141"/>
      <c r="V84" s="130">
        <v>20</v>
      </c>
      <c r="W84" s="130"/>
      <c r="X84" s="135">
        <f t="shared" si="7"/>
        <v>200</v>
      </c>
      <c r="Y84" s="136"/>
      <c r="Z84" s="137"/>
    </row>
    <row r="85" spans="2:26" ht="21.2" customHeight="1" thickBot="1">
      <c r="B85" s="9" t="s">
        <v>31</v>
      </c>
      <c r="C85" s="138" t="s">
        <v>11</v>
      </c>
      <c r="D85" s="138"/>
      <c r="E85" s="138"/>
      <c r="F85" s="138"/>
      <c r="G85" s="134"/>
      <c r="H85" s="130" t="s">
        <v>56</v>
      </c>
      <c r="I85" s="130"/>
      <c r="J85" s="130"/>
      <c r="K85" s="130"/>
      <c r="L85" s="130"/>
      <c r="M85" s="130"/>
      <c r="N85" s="130"/>
      <c r="O85" s="130"/>
      <c r="P85" s="130"/>
      <c r="Q85" s="130"/>
      <c r="R85" s="130"/>
      <c r="S85" s="130"/>
      <c r="T85" s="141">
        <v>1</v>
      </c>
      <c r="U85" s="141"/>
      <c r="V85" s="130">
        <v>150</v>
      </c>
      <c r="W85" s="130"/>
      <c r="X85" s="135">
        <f t="shared" si="7"/>
        <v>150</v>
      </c>
      <c r="Y85" s="136"/>
      <c r="Z85" s="137"/>
    </row>
    <row r="86" spans="2:26" ht="21.2" customHeight="1" thickBot="1">
      <c r="B86" s="183" t="s">
        <v>3</v>
      </c>
      <c r="C86" s="184"/>
      <c r="D86" s="184"/>
      <c r="E86" s="184"/>
      <c r="F86" s="184"/>
      <c r="G86" s="185"/>
      <c r="H86" s="186"/>
      <c r="I86" s="184"/>
      <c r="J86" s="184"/>
      <c r="K86" s="184"/>
      <c r="L86" s="184"/>
      <c r="M86" s="184"/>
      <c r="N86" s="184"/>
      <c r="O86" s="184"/>
      <c r="P86" s="184"/>
      <c r="Q86" s="184"/>
      <c r="R86" s="184"/>
      <c r="S86" s="184"/>
      <c r="T86" s="184"/>
      <c r="U86" s="184"/>
      <c r="V86" s="184"/>
      <c r="W86" s="185"/>
      <c r="X86" s="187">
        <f>SUM(X87:Z95)</f>
        <v>9530</v>
      </c>
      <c r="Y86" s="187"/>
      <c r="Z86" s="188"/>
    </row>
    <row r="87" spans="2:26" ht="21.2" customHeight="1">
      <c r="B87" s="9" t="s">
        <v>31</v>
      </c>
      <c r="C87" s="138" t="s">
        <v>87</v>
      </c>
      <c r="D87" s="138"/>
      <c r="E87" s="138"/>
      <c r="F87" s="138"/>
      <c r="G87" s="134"/>
      <c r="H87" s="130" t="s">
        <v>102</v>
      </c>
      <c r="I87" s="130"/>
      <c r="J87" s="130"/>
      <c r="K87" s="130"/>
      <c r="L87" s="130"/>
      <c r="M87" s="130"/>
      <c r="N87" s="130"/>
      <c r="O87" s="130"/>
      <c r="P87" s="130"/>
      <c r="Q87" s="130"/>
      <c r="R87" s="130"/>
      <c r="S87" s="130"/>
      <c r="T87" s="141">
        <v>9</v>
      </c>
      <c r="U87" s="141"/>
      <c r="V87" s="130">
        <v>500</v>
      </c>
      <c r="W87" s="130"/>
      <c r="X87" s="135">
        <f t="shared" ref="X87:X89" si="8">T87*V87</f>
        <v>4500</v>
      </c>
      <c r="Y87" s="136"/>
      <c r="Z87" s="137"/>
    </row>
    <row r="88" spans="2:26" ht="21.2" customHeight="1">
      <c r="B88" s="9" t="s">
        <v>31</v>
      </c>
      <c r="C88" s="138" t="s">
        <v>87</v>
      </c>
      <c r="D88" s="138"/>
      <c r="E88" s="138"/>
      <c r="F88" s="138"/>
      <c r="G88" s="134"/>
      <c r="H88" s="133" t="s">
        <v>101</v>
      </c>
      <c r="I88" s="138"/>
      <c r="J88" s="138"/>
      <c r="K88" s="138"/>
      <c r="L88" s="138"/>
      <c r="M88" s="138"/>
      <c r="N88" s="138"/>
      <c r="O88" s="138"/>
      <c r="P88" s="138"/>
      <c r="Q88" s="138"/>
      <c r="R88" s="138"/>
      <c r="S88" s="134"/>
      <c r="T88" s="131">
        <v>3</v>
      </c>
      <c r="U88" s="132"/>
      <c r="V88" s="133">
        <v>500</v>
      </c>
      <c r="W88" s="134"/>
      <c r="X88" s="135">
        <f t="shared" si="8"/>
        <v>1500</v>
      </c>
      <c r="Y88" s="136"/>
      <c r="Z88" s="137"/>
    </row>
    <row r="89" spans="2:26" ht="21.2" customHeight="1">
      <c r="B89" s="9" t="s">
        <v>31</v>
      </c>
      <c r="C89" s="138" t="s">
        <v>37</v>
      </c>
      <c r="D89" s="138"/>
      <c r="E89" s="138"/>
      <c r="F89" s="138"/>
      <c r="G89" s="134"/>
      <c r="H89" s="133" t="s">
        <v>58</v>
      </c>
      <c r="I89" s="138"/>
      <c r="J89" s="138"/>
      <c r="K89" s="138"/>
      <c r="L89" s="138"/>
      <c r="M89" s="138"/>
      <c r="N89" s="138"/>
      <c r="O89" s="138"/>
      <c r="P89" s="138"/>
      <c r="Q89" s="138"/>
      <c r="R89" s="138"/>
      <c r="S89" s="134"/>
      <c r="T89" s="131">
        <v>5</v>
      </c>
      <c r="U89" s="132"/>
      <c r="V89" s="133">
        <v>200</v>
      </c>
      <c r="W89" s="134"/>
      <c r="X89" s="135">
        <f t="shared" si="8"/>
        <v>1000</v>
      </c>
      <c r="Y89" s="136"/>
      <c r="Z89" s="137"/>
    </row>
    <row r="90" spans="2:26" ht="21.2" customHeight="1">
      <c r="B90" s="9" t="s">
        <v>31</v>
      </c>
      <c r="C90" s="138" t="s">
        <v>14</v>
      </c>
      <c r="D90" s="138"/>
      <c r="E90" s="138"/>
      <c r="F90" s="138"/>
      <c r="G90" s="134"/>
      <c r="H90" s="133" t="s">
        <v>16</v>
      </c>
      <c r="I90" s="138"/>
      <c r="J90" s="138"/>
      <c r="K90" s="138"/>
      <c r="L90" s="138"/>
      <c r="M90" s="138"/>
      <c r="N90" s="138"/>
      <c r="O90" s="138"/>
      <c r="P90" s="138"/>
      <c r="Q90" s="138"/>
      <c r="R90" s="138"/>
      <c r="S90" s="134"/>
      <c r="T90" s="131"/>
      <c r="U90" s="132"/>
      <c r="V90" s="133">
        <v>30</v>
      </c>
      <c r="W90" s="134"/>
      <c r="X90" s="135">
        <v>30</v>
      </c>
      <c r="Y90" s="136"/>
      <c r="Z90" s="137"/>
    </row>
    <row r="91" spans="2:26" ht="21.2" customHeight="1">
      <c r="B91" s="13" t="s">
        <v>31</v>
      </c>
      <c r="C91" s="239" t="s">
        <v>10</v>
      </c>
      <c r="D91" s="239"/>
      <c r="E91" s="239"/>
      <c r="F91" s="239"/>
      <c r="G91" s="240"/>
      <c r="H91" s="130" t="s">
        <v>108</v>
      </c>
      <c r="I91" s="130"/>
      <c r="J91" s="130"/>
      <c r="K91" s="130"/>
      <c r="L91" s="130"/>
      <c r="M91" s="130"/>
      <c r="N91" s="130"/>
      <c r="O91" s="130"/>
      <c r="P91" s="130"/>
      <c r="Q91" s="130"/>
      <c r="R91" s="130"/>
      <c r="S91" s="130"/>
      <c r="T91" s="241"/>
      <c r="U91" s="242"/>
      <c r="V91" s="243">
        <v>50</v>
      </c>
      <c r="W91" s="240"/>
      <c r="X91" s="244">
        <v>50</v>
      </c>
      <c r="Y91" s="245"/>
      <c r="Z91" s="246"/>
    </row>
    <row r="92" spans="2:26" ht="21.2" customHeight="1">
      <c r="B92" s="9" t="s">
        <v>31</v>
      </c>
      <c r="C92" s="138" t="s">
        <v>39</v>
      </c>
      <c r="D92" s="138"/>
      <c r="E92" s="138"/>
      <c r="F92" s="138"/>
      <c r="G92" s="134"/>
      <c r="H92" s="133" t="s">
        <v>112</v>
      </c>
      <c r="I92" s="138"/>
      <c r="J92" s="138"/>
      <c r="K92" s="138"/>
      <c r="L92" s="138"/>
      <c r="M92" s="138"/>
      <c r="N92" s="138"/>
      <c r="O92" s="138"/>
      <c r="P92" s="138"/>
      <c r="Q92" s="138"/>
      <c r="R92" s="138"/>
      <c r="S92" s="134"/>
      <c r="T92" s="131">
        <v>1</v>
      </c>
      <c r="U92" s="132"/>
      <c r="V92" s="133">
        <v>2000</v>
      </c>
      <c r="W92" s="134"/>
      <c r="X92" s="135">
        <f t="shared" ref="X92:X95" si="9">T92*V92</f>
        <v>2000</v>
      </c>
      <c r="Y92" s="136"/>
      <c r="Z92" s="137"/>
    </row>
    <row r="93" spans="2:26" ht="21.2" customHeight="1">
      <c r="B93" s="9" t="s">
        <v>31</v>
      </c>
      <c r="C93" s="138" t="s">
        <v>39</v>
      </c>
      <c r="D93" s="138"/>
      <c r="E93" s="138"/>
      <c r="F93" s="138"/>
      <c r="G93" s="134"/>
      <c r="H93" s="133" t="s">
        <v>59</v>
      </c>
      <c r="I93" s="138"/>
      <c r="J93" s="138"/>
      <c r="K93" s="138"/>
      <c r="L93" s="138"/>
      <c r="M93" s="138"/>
      <c r="N93" s="138"/>
      <c r="O93" s="138"/>
      <c r="P93" s="138"/>
      <c r="Q93" s="138"/>
      <c r="R93" s="138"/>
      <c r="S93" s="134"/>
      <c r="T93" s="131">
        <v>1</v>
      </c>
      <c r="U93" s="132"/>
      <c r="V93" s="133">
        <v>250</v>
      </c>
      <c r="W93" s="134"/>
      <c r="X93" s="135">
        <f t="shared" si="9"/>
        <v>250</v>
      </c>
      <c r="Y93" s="136"/>
      <c r="Z93" s="137"/>
    </row>
    <row r="94" spans="2:26" ht="21.2" customHeight="1">
      <c r="B94" s="9" t="s">
        <v>31</v>
      </c>
      <c r="C94" s="138" t="s">
        <v>39</v>
      </c>
      <c r="D94" s="138"/>
      <c r="E94" s="138"/>
      <c r="F94" s="138"/>
      <c r="G94" s="134"/>
      <c r="H94" s="133" t="s">
        <v>104</v>
      </c>
      <c r="I94" s="138"/>
      <c r="J94" s="138"/>
      <c r="K94" s="138"/>
      <c r="L94" s="138"/>
      <c r="M94" s="138"/>
      <c r="N94" s="138"/>
      <c r="O94" s="138"/>
      <c r="P94" s="138"/>
      <c r="Q94" s="138"/>
      <c r="R94" s="138"/>
      <c r="S94" s="134"/>
      <c r="T94" s="131">
        <v>1</v>
      </c>
      <c r="U94" s="132"/>
      <c r="V94" s="133">
        <v>100</v>
      </c>
      <c r="W94" s="134"/>
      <c r="X94" s="135">
        <f t="shared" si="9"/>
        <v>100</v>
      </c>
      <c r="Y94" s="136"/>
      <c r="Z94" s="137"/>
    </row>
    <row r="95" spans="2:26" ht="21.2" customHeight="1" thickBot="1">
      <c r="B95" s="9" t="s">
        <v>31</v>
      </c>
      <c r="C95" s="138" t="s">
        <v>38</v>
      </c>
      <c r="D95" s="138"/>
      <c r="E95" s="138"/>
      <c r="F95" s="138"/>
      <c r="G95" s="134"/>
      <c r="H95" s="133" t="s">
        <v>107</v>
      </c>
      <c r="I95" s="138"/>
      <c r="J95" s="138"/>
      <c r="K95" s="138"/>
      <c r="L95" s="138"/>
      <c r="M95" s="138"/>
      <c r="N95" s="138"/>
      <c r="O95" s="138"/>
      <c r="P95" s="138"/>
      <c r="Q95" s="138"/>
      <c r="R95" s="138"/>
      <c r="S95" s="134"/>
      <c r="T95" s="131">
        <v>1</v>
      </c>
      <c r="U95" s="132"/>
      <c r="V95" s="133">
        <v>100</v>
      </c>
      <c r="W95" s="134"/>
      <c r="X95" s="135">
        <f t="shared" si="9"/>
        <v>100</v>
      </c>
      <c r="Y95" s="136"/>
      <c r="Z95" s="137"/>
    </row>
    <row r="96" spans="2:26" ht="21.2" customHeight="1" thickBot="1">
      <c r="B96" s="202" t="s">
        <v>6</v>
      </c>
      <c r="C96" s="203"/>
      <c r="D96" s="203"/>
      <c r="E96" s="203"/>
      <c r="F96" s="203"/>
      <c r="G96" s="204"/>
      <c r="H96" s="205"/>
      <c r="I96" s="206"/>
      <c r="J96" s="206"/>
      <c r="K96" s="206"/>
      <c r="L96" s="206"/>
      <c r="M96" s="206"/>
      <c r="N96" s="206"/>
      <c r="O96" s="206"/>
      <c r="P96" s="206"/>
      <c r="Q96" s="206"/>
      <c r="R96" s="206"/>
      <c r="S96" s="206"/>
      <c r="T96" s="206"/>
      <c r="U96" s="206"/>
      <c r="V96" s="206"/>
      <c r="W96" s="207"/>
      <c r="X96" s="168">
        <f>X77+X82+X86</f>
        <v>32130</v>
      </c>
      <c r="Y96" s="169"/>
      <c r="Z96" s="208"/>
    </row>
    <row r="97" spans="20:26" ht="21.2" customHeight="1">
      <c r="T97" s="32"/>
      <c r="U97" s="32"/>
      <c r="V97" s="32"/>
      <c r="W97" s="32"/>
      <c r="X97" s="32"/>
      <c r="Y97" s="32"/>
      <c r="Z97" s="33" t="s">
        <v>93</v>
      </c>
    </row>
    <row r="98" spans="20:26" ht="21.2" customHeight="1"/>
    <row r="99" spans="20:26" ht="21.2" customHeight="1"/>
    <row r="100" spans="20:26" ht="21.2" customHeight="1"/>
    <row r="101" spans="20:26" ht="21.2" customHeight="1"/>
  </sheetData>
  <sheetProtection algorithmName="SHA-512" hashValue="1ykN5qWeFY6nVgZr4p5tmXgmpCCHoACUl/xQEp918tQnffaQLoTLx9Iw9Lvpmmv0hQ3kITwQ3TClZm5qIP3hzg==" saltValue="ZMEFUnaHiaXFS3N/7IXqPQ==" spinCount="100000" sheet="1" objects="1" scenarios="1"/>
  <mergeCells count="356">
    <mergeCell ref="C41:G41"/>
    <mergeCell ref="H41:S41"/>
    <mergeCell ref="T41:U41"/>
    <mergeCell ref="V41:W41"/>
    <mergeCell ref="X41:Z41"/>
    <mergeCell ref="C39:G39"/>
    <mergeCell ref="H39:S39"/>
    <mergeCell ref="T39:U39"/>
    <mergeCell ref="V39:W39"/>
    <mergeCell ref="X39:Z39"/>
    <mergeCell ref="C40:G40"/>
    <mergeCell ref="H40:S40"/>
    <mergeCell ref="T40:U40"/>
    <mergeCell ref="V40:W40"/>
    <mergeCell ref="X40:Z40"/>
    <mergeCell ref="H36:S36"/>
    <mergeCell ref="T36:U36"/>
    <mergeCell ref="V36:W36"/>
    <mergeCell ref="X36:Z36"/>
    <mergeCell ref="E3:V3"/>
    <mergeCell ref="A5:D5"/>
    <mergeCell ref="E5:R5"/>
    <mergeCell ref="S5:Z5"/>
    <mergeCell ref="B8:F8"/>
    <mergeCell ref="G8:K8"/>
    <mergeCell ref="L8:P8"/>
    <mergeCell ref="Q8:U8"/>
    <mergeCell ref="V8:Z8"/>
    <mergeCell ref="B9:F9"/>
    <mergeCell ref="G9:K9"/>
    <mergeCell ref="L9:P9"/>
    <mergeCell ref="Q9:U9"/>
    <mergeCell ref="V9:Z9"/>
    <mergeCell ref="B10:F10"/>
    <mergeCell ref="G10:K10"/>
    <mergeCell ref="L10:P10"/>
    <mergeCell ref="Q10:U10"/>
    <mergeCell ref="V10:Z10"/>
    <mergeCell ref="V13:Z13"/>
    <mergeCell ref="V14:Z14"/>
    <mergeCell ref="B11:F11"/>
    <mergeCell ref="G11:K11"/>
    <mergeCell ref="L11:P11"/>
    <mergeCell ref="Q11:U11"/>
    <mergeCell ref="V11:Z11"/>
    <mergeCell ref="B12:F12"/>
    <mergeCell ref="G12:K12"/>
    <mergeCell ref="L12:P12"/>
    <mergeCell ref="Q12:U12"/>
    <mergeCell ref="V12:Z12"/>
    <mergeCell ref="B16:F16"/>
    <mergeCell ref="G16:K16"/>
    <mergeCell ref="L16:P16"/>
    <mergeCell ref="Q16:U16"/>
    <mergeCell ref="B17:F17"/>
    <mergeCell ref="G17:K17"/>
    <mergeCell ref="L17:P17"/>
    <mergeCell ref="Q17:U17"/>
    <mergeCell ref="B13:F13"/>
    <mergeCell ref="G13:K13"/>
    <mergeCell ref="L13:P13"/>
    <mergeCell ref="Q13:U13"/>
    <mergeCell ref="B14:F14"/>
    <mergeCell ref="G14:K14"/>
    <mergeCell ref="L14:P14"/>
    <mergeCell ref="Q14:U14"/>
    <mergeCell ref="B20:F20"/>
    <mergeCell ref="G20:K20"/>
    <mergeCell ref="L20:P20"/>
    <mergeCell ref="Q20:U20"/>
    <mergeCell ref="B21:F21"/>
    <mergeCell ref="G21:K21"/>
    <mergeCell ref="L21:P21"/>
    <mergeCell ref="Q21:U21"/>
    <mergeCell ref="B18:F18"/>
    <mergeCell ref="G18:K18"/>
    <mergeCell ref="L18:P18"/>
    <mergeCell ref="Q18:U18"/>
    <mergeCell ref="B19:F19"/>
    <mergeCell ref="G19:K19"/>
    <mergeCell ref="L19:P19"/>
    <mergeCell ref="Q19:U19"/>
    <mergeCell ref="B28:G28"/>
    <mergeCell ref="H28:W28"/>
    <mergeCell ref="X28:Z28"/>
    <mergeCell ref="C29:G29"/>
    <mergeCell ref="H29:S29"/>
    <mergeCell ref="T29:U29"/>
    <mergeCell ref="V29:W29"/>
    <mergeCell ref="X29:Z29"/>
    <mergeCell ref="B22:F22"/>
    <mergeCell ref="G22:K22"/>
    <mergeCell ref="L22:P22"/>
    <mergeCell ref="Q22:U22"/>
    <mergeCell ref="N24:Z25"/>
    <mergeCell ref="B27:G27"/>
    <mergeCell ref="H27:S27"/>
    <mergeCell ref="T27:U27"/>
    <mergeCell ref="V27:W27"/>
    <mergeCell ref="X27:Z27"/>
    <mergeCell ref="B32:G32"/>
    <mergeCell ref="H32:W32"/>
    <mergeCell ref="X32:Z32"/>
    <mergeCell ref="C30:G30"/>
    <mergeCell ref="H30:S30"/>
    <mergeCell ref="T30:U30"/>
    <mergeCell ref="V30:W30"/>
    <mergeCell ref="X30:Z30"/>
    <mergeCell ref="C31:G31"/>
    <mergeCell ref="H31:S31"/>
    <mergeCell ref="T31:U31"/>
    <mergeCell ref="V31:W31"/>
    <mergeCell ref="X31:Z31"/>
    <mergeCell ref="B38:G38"/>
    <mergeCell ref="H38:W38"/>
    <mergeCell ref="X38:Z38"/>
    <mergeCell ref="C37:G37"/>
    <mergeCell ref="H37:S37"/>
    <mergeCell ref="T37:U37"/>
    <mergeCell ref="V37:W37"/>
    <mergeCell ref="X37:Z37"/>
    <mergeCell ref="C33:G33"/>
    <mergeCell ref="H33:S33"/>
    <mergeCell ref="T33:U33"/>
    <mergeCell ref="V33:W33"/>
    <mergeCell ref="X33:Z33"/>
    <mergeCell ref="C34:G34"/>
    <mergeCell ref="H34:S34"/>
    <mergeCell ref="T34:U34"/>
    <mergeCell ref="V34:W34"/>
    <mergeCell ref="X34:Z34"/>
    <mergeCell ref="C35:G35"/>
    <mergeCell ref="H35:S35"/>
    <mergeCell ref="T35:U35"/>
    <mergeCell ref="V35:W35"/>
    <mergeCell ref="X35:Z35"/>
    <mergeCell ref="C36:G36"/>
    <mergeCell ref="C42:G42"/>
    <mergeCell ref="H42:S42"/>
    <mergeCell ref="T42:U42"/>
    <mergeCell ref="V42:W42"/>
    <mergeCell ref="X42:Z42"/>
    <mergeCell ref="C44:G44"/>
    <mergeCell ref="H44:S44"/>
    <mergeCell ref="T44:U44"/>
    <mergeCell ref="V44:W44"/>
    <mergeCell ref="X44:Z44"/>
    <mergeCell ref="C43:G43"/>
    <mergeCell ref="H43:S43"/>
    <mergeCell ref="T43:U43"/>
    <mergeCell ref="V43:W43"/>
    <mergeCell ref="X43:Z43"/>
    <mergeCell ref="B46:G46"/>
    <mergeCell ref="H46:W46"/>
    <mergeCell ref="X46:Z46"/>
    <mergeCell ref="C45:G45"/>
    <mergeCell ref="H45:S45"/>
    <mergeCell ref="T45:U45"/>
    <mergeCell ref="V45:W45"/>
    <mergeCell ref="X45:Z45"/>
    <mergeCell ref="B52:G52"/>
    <mergeCell ref="H52:W52"/>
    <mergeCell ref="X52:Z52"/>
    <mergeCell ref="C53:G53"/>
    <mergeCell ref="H53:S53"/>
    <mergeCell ref="T53:U53"/>
    <mergeCell ref="V53:W53"/>
    <mergeCell ref="X53:Z53"/>
    <mergeCell ref="N48:Z49"/>
    <mergeCell ref="B51:G51"/>
    <mergeCell ref="H51:S51"/>
    <mergeCell ref="T51:U51"/>
    <mergeCell ref="V51:W51"/>
    <mergeCell ref="X51:Z51"/>
    <mergeCell ref="B57:G57"/>
    <mergeCell ref="H57:W57"/>
    <mergeCell ref="X57:Z57"/>
    <mergeCell ref="C56:G56"/>
    <mergeCell ref="H56:S56"/>
    <mergeCell ref="T56:U56"/>
    <mergeCell ref="V56:W56"/>
    <mergeCell ref="X56:Z56"/>
    <mergeCell ref="C54:G54"/>
    <mergeCell ref="H54:S54"/>
    <mergeCell ref="T54:U54"/>
    <mergeCell ref="V54:W54"/>
    <mergeCell ref="X54:Z54"/>
    <mergeCell ref="C55:G55"/>
    <mergeCell ref="H55:S55"/>
    <mergeCell ref="T55:U55"/>
    <mergeCell ref="V55:W55"/>
    <mergeCell ref="X55:Z55"/>
    <mergeCell ref="B61:G61"/>
    <mergeCell ref="H61:W61"/>
    <mergeCell ref="X61:Z61"/>
    <mergeCell ref="C60:G60"/>
    <mergeCell ref="H60:S60"/>
    <mergeCell ref="T60:U60"/>
    <mergeCell ref="V60:W60"/>
    <mergeCell ref="X60:Z60"/>
    <mergeCell ref="C58:G58"/>
    <mergeCell ref="H58:S58"/>
    <mergeCell ref="T58:U58"/>
    <mergeCell ref="V58:W58"/>
    <mergeCell ref="X58:Z58"/>
    <mergeCell ref="C59:G59"/>
    <mergeCell ref="H59:S59"/>
    <mergeCell ref="T59:U59"/>
    <mergeCell ref="V59:W59"/>
    <mergeCell ref="X59:Z59"/>
    <mergeCell ref="H68:S68"/>
    <mergeCell ref="T68:U68"/>
    <mergeCell ref="V68:W68"/>
    <mergeCell ref="X68:Z68"/>
    <mergeCell ref="C62:G62"/>
    <mergeCell ref="H62:S62"/>
    <mergeCell ref="T62:U62"/>
    <mergeCell ref="V62:W62"/>
    <mergeCell ref="X62:Z62"/>
    <mergeCell ref="C64:G64"/>
    <mergeCell ref="H64:S64"/>
    <mergeCell ref="T64:U64"/>
    <mergeCell ref="V64:W64"/>
    <mergeCell ref="X64:Z64"/>
    <mergeCell ref="C65:G65"/>
    <mergeCell ref="H65:S65"/>
    <mergeCell ref="T65:U65"/>
    <mergeCell ref="V65:W65"/>
    <mergeCell ref="X65:Z65"/>
    <mergeCell ref="C66:G66"/>
    <mergeCell ref="H66:S66"/>
    <mergeCell ref="T66:U66"/>
    <mergeCell ref="V66:W66"/>
    <mergeCell ref="X66:Z66"/>
    <mergeCell ref="C70:G70"/>
    <mergeCell ref="H70:S70"/>
    <mergeCell ref="T70:U70"/>
    <mergeCell ref="V70:W70"/>
    <mergeCell ref="X70:Z70"/>
    <mergeCell ref="B71:G71"/>
    <mergeCell ref="H71:W71"/>
    <mergeCell ref="X71:Z71"/>
    <mergeCell ref="C63:G63"/>
    <mergeCell ref="H63:S63"/>
    <mergeCell ref="T63:U63"/>
    <mergeCell ref="V63:W63"/>
    <mergeCell ref="X63:Z63"/>
    <mergeCell ref="C69:G69"/>
    <mergeCell ref="H69:S69"/>
    <mergeCell ref="T69:U69"/>
    <mergeCell ref="V69:W69"/>
    <mergeCell ref="X69:Z69"/>
    <mergeCell ref="C67:G67"/>
    <mergeCell ref="H67:S67"/>
    <mergeCell ref="T67:U67"/>
    <mergeCell ref="V67:W67"/>
    <mergeCell ref="X67:Z67"/>
    <mergeCell ref="C68:G68"/>
    <mergeCell ref="N73:Z74"/>
    <mergeCell ref="B76:G76"/>
    <mergeCell ref="H76:S76"/>
    <mergeCell ref="T76:U76"/>
    <mergeCell ref="V76:W76"/>
    <mergeCell ref="X76:Z76"/>
    <mergeCell ref="B77:G77"/>
    <mergeCell ref="H77:W77"/>
    <mergeCell ref="X77:Z77"/>
    <mergeCell ref="C78:G78"/>
    <mergeCell ref="H78:S78"/>
    <mergeCell ref="T78:U78"/>
    <mergeCell ref="V78:W78"/>
    <mergeCell ref="X78:Z78"/>
    <mergeCell ref="C79:G79"/>
    <mergeCell ref="H79:S79"/>
    <mergeCell ref="T79:U79"/>
    <mergeCell ref="V79:W79"/>
    <mergeCell ref="X79:Z79"/>
    <mergeCell ref="C80:G80"/>
    <mergeCell ref="H80:S80"/>
    <mergeCell ref="T80:U80"/>
    <mergeCell ref="V80:W80"/>
    <mergeCell ref="X80:Z80"/>
    <mergeCell ref="C81:G81"/>
    <mergeCell ref="H81:S81"/>
    <mergeCell ref="T81:U81"/>
    <mergeCell ref="V81:W81"/>
    <mergeCell ref="X81:Z81"/>
    <mergeCell ref="B82:G82"/>
    <mergeCell ref="H82:W82"/>
    <mergeCell ref="X82:Z82"/>
    <mergeCell ref="C83:G83"/>
    <mergeCell ref="H83:S83"/>
    <mergeCell ref="T83:U83"/>
    <mergeCell ref="V83:W83"/>
    <mergeCell ref="X83:Z83"/>
    <mergeCell ref="C84:G84"/>
    <mergeCell ref="H84:S84"/>
    <mergeCell ref="T84:U84"/>
    <mergeCell ref="V84:W84"/>
    <mergeCell ref="X84:Z84"/>
    <mergeCell ref="C85:G85"/>
    <mergeCell ref="H85:S85"/>
    <mergeCell ref="T85:U85"/>
    <mergeCell ref="V85:W85"/>
    <mergeCell ref="X85:Z85"/>
    <mergeCell ref="B86:G86"/>
    <mergeCell ref="H86:W86"/>
    <mergeCell ref="X86:Z86"/>
    <mergeCell ref="C87:G87"/>
    <mergeCell ref="H87:S87"/>
    <mergeCell ref="T87:U87"/>
    <mergeCell ref="V87:W87"/>
    <mergeCell ref="X87:Z87"/>
    <mergeCell ref="C88:G88"/>
    <mergeCell ref="H88:S88"/>
    <mergeCell ref="T88:U88"/>
    <mergeCell ref="V88:W88"/>
    <mergeCell ref="X88:Z88"/>
    <mergeCell ref="C89:G89"/>
    <mergeCell ref="H89:S89"/>
    <mergeCell ref="T89:U89"/>
    <mergeCell ref="V89:W89"/>
    <mergeCell ref="X89:Z89"/>
    <mergeCell ref="C90:G90"/>
    <mergeCell ref="H90:S90"/>
    <mergeCell ref="T90:U90"/>
    <mergeCell ref="V90:W90"/>
    <mergeCell ref="X90:Z90"/>
    <mergeCell ref="C91:G91"/>
    <mergeCell ref="H91:S91"/>
    <mergeCell ref="T91:U91"/>
    <mergeCell ref="V91:W91"/>
    <mergeCell ref="X91:Z91"/>
    <mergeCell ref="C92:G92"/>
    <mergeCell ref="H92:S92"/>
    <mergeCell ref="T92:U92"/>
    <mergeCell ref="V92:W92"/>
    <mergeCell ref="X92:Z92"/>
    <mergeCell ref="C93:G93"/>
    <mergeCell ref="H93:S93"/>
    <mergeCell ref="T93:U93"/>
    <mergeCell ref="V93:W93"/>
    <mergeCell ref="X93:Z93"/>
    <mergeCell ref="B96:G96"/>
    <mergeCell ref="H96:W96"/>
    <mergeCell ref="X96:Z96"/>
    <mergeCell ref="C94:G94"/>
    <mergeCell ref="H94:S94"/>
    <mergeCell ref="T94:U94"/>
    <mergeCell ref="V94:W94"/>
    <mergeCell ref="X94:Z94"/>
    <mergeCell ref="C95:G95"/>
    <mergeCell ref="H95:S95"/>
    <mergeCell ref="T95:U95"/>
    <mergeCell ref="V95:W95"/>
    <mergeCell ref="X95:Z95"/>
  </mergeCells>
  <phoneticPr fontId="1"/>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23" max="16383" man="1"/>
    <brk id="47" max="16383" man="1"/>
    <brk id="7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9AEF8C7-2F5B-4D81-AB90-9BE15F35A62E}">
          <x14:formula1>
            <xm:f>プルダウン!$B$3:$B$5</xm:f>
          </x14:formula1>
          <xm:sqref>C33:G37 C83:G85 C58:G60</xm:sqref>
        </x14:dataValidation>
        <x14:dataValidation type="list" allowBlank="1" showInputMessage="1" showErrorMessage="1" xr:uid="{318FA9F2-E2FC-4855-88CC-9E9ED2B9376B}">
          <x14:formula1>
            <xm:f>プルダウン!$A$3:$A$5</xm:f>
          </x14:formula1>
          <xm:sqref>C29:G31 C78:G81 C53:G56</xm:sqref>
        </x14:dataValidation>
        <x14:dataValidation type="list" allowBlank="1" showInputMessage="1" showErrorMessage="1" xr:uid="{0BDA0358-5614-4E21-B4F0-C2B0B071F69C}">
          <x14:formula1>
            <xm:f>プルダウン!$D$3:$D$9</xm:f>
          </x14:formula1>
          <xm:sqref>C39:G45 C87:G95 C62:G70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A25D-CC41-433F-9544-B5B308673371}">
  <dimension ref="A1:K15"/>
  <sheetViews>
    <sheetView view="pageLayout" zoomScaleNormal="100" workbookViewId="0">
      <selection activeCell="H3" sqref="H3:K3"/>
    </sheetView>
  </sheetViews>
  <sheetFormatPr defaultRowHeight="18.75"/>
  <cols>
    <col min="1" max="1" width="6.625" style="5" customWidth="1"/>
    <col min="2" max="2" width="15.625" style="5" customWidth="1"/>
    <col min="3" max="3" width="20.625" style="5" customWidth="1"/>
    <col min="4" max="16384" width="9" style="5"/>
  </cols>
  <sheetData>
    <row r="1" spans="1:11" ht="30" customHeight="1">
      <c r="A1" s="256" t="s">
        <v>61</v>
      </c>
      <c r="B1" s="256"/>
      <c r="C1" s="256"/>
      <c r="D1" s="256"/>
      <c r="E1" s="256"/>
      <c r="F1" s="256"/>
      <c r="G1" s="256"/>
      <c r="H1" s="256"/>
      <c r="I1" s="256"/>
      <c r="J1" s="256"/>
      <c r="K1" s="256"/>
    </row>
    <row r="2" spans="1:11" ht="30" customHeight="1">
      <c r="A2" s="16" t="s">
        <v>62</v>
      </c>
      <c r="F2" s="23"/>
      <c r="G2" s="24"/>
      <c r="H2" s="25" t="s">
        <v>85</v>
      </c>
      <c r="I2" s="258" t="s">
        <v>115</v>
      </c>
      <c r="J2" s="258"/>
      <c r="K2" s="258"/>
    </row>
    <row r="3" spans="1:11" ht="30" customHeight="1">
      <c r="A3" s="17" t="s">
        <v>66</v>
      </c>
      <c r="F3" s="261"/>
      <c r="G3" s="261"/>
      <c r="H3" s="259" t="s">
        <v>84</v>
      </c>
      <c r="I3" s="260"/>
      <c r="J3" s="260"/>
      <c r="K3" s="260"/>
    </row>
    <row r="4" spans="1:11" ht="8.4499999999999993" customHeight="1">
      <c r="A4" s="17"/>
    </row>
    <row r="5" spans="1:11" ht="30" customHeight="1">
      <c r="A5" s="6" t="s">
        <v>63</v>
      </c>
      <c r="B5" s="6" t="s">
        <v>5</v>
      </c>
      <c r="C5" s="6" t="s">
        <v>41</v>
      </c>
      <c r="D5" s="262" t="s">
        <v>64</v>
      </c>
      <c r="E5" s="262"/>
      <c r="F5" s="262"/>
      <c r="G5" s="262"/>
      <c r="H5" s="262"/>
      <c r="I5" s="262"/>
      <c r="J5" s="262"/>
      <c r="K5" s="262"/>
    </row>
    <row r="6" spans="1:11" ht="62.25" customHeight="1">
      <c r="A6" s="18" t="s">
        <v>65</v>
      </c>
      <c r="B6" s="19" t="s">
        <v>36</v>
      </c>
      <c r="C6" s="19" t="s">
        <v>96</v>
      </c>
      <c r="D6" s="263" t="s">
        <v>95</v>
      </c>
      <c r="E6" s="264"/>
      <c r="F6" s="264"/>
      <c r="G6" s="264"/>
      <c r="H6" s="264"/>
      <c r="I6" s="264"/>
      <c r="J6" s="264"/>
      <c r="K6" s="264"/>
    </row>
    <row r="7" spans="1:11" ht="62.25" customHeight="1">
      <c r="A7" s="18" t="s">
        <v>74</v>
      </c>
      <c r="B7" s="19" t="s">
        <v>75</v>
      </c>
      <c r="C7" s="19" t="s">
        <v>72</v>
      </c>
      <c r="D7" s="263" t="s">
        <v>76</v>
      </c>
      <c r="E7" s="264"/>
      <c r="F7" s="264"/>
      <c r="G7" s="264"/>
      <c r="H7" s="264"/>
      <c r="I7" s="264"/>
      <c r="J7" s="264"/>
      <c r="K7" s="264"/>
    </row>
    <row r="8" spans="1:11" ht="30" customHeight="1">
      <c r="A8" s="6"/>
      <c r="B8" s="15"/>
      <c r="C8" s="15"/>
      <c r="D8" s="257"/>
      <c r="E8" s="257"/>
      <c r="F8" s="257"/>
      <c r="G8" s="257"/>
      <c r="H8" s="257"/>
      <c r="I8" s="257"/>
      <c r="J8" s="257"/>
      <c r="K8" s="257"/>
    </row>
    <row r="9" spans="1:11" ht="30" customHeight="1">
      <c r="A9" s="6"/>
      <c r="B9" s="15"/>
      <c r="C9" s="15"/>
      <c r="D9" s="257"/>
      <c r="E9" s="257"/>
      <c r="F9" s="257"/>
      <c r="G9" s="257"/>
      <c r="H9" s="257"/>
      <c r="I9" s="257"/>
      <c r="J9" s="257"/>
      <c r="K9" s="257"/>
    </row>
    <row r="10" spans="1:11" ht="30" customHeight="1">
      <c r="A10" s="6"/>
      <c r="B10" s="15"/>
      <c r="C10" s="15"/>
      <c r="D10" s="257"/>
      <c r="E10" s="257"/>
      <c r="F10" s="257"/>
      <c r="G10" s="257"/>
      <c r="H10" s="257"/>
      <c r="I10" s="257"/>
      <c r="J10" s="257"/>
      <c r="K10" s="257"/>
    </row>
    <row r="11" spans="1:11" ht="30" customHeight="1">
      <c r="A11" s="6"/>
      <c r="B11" s="15"/>
      <c r="C11" s="15"/>
      <c r="D11" s="257"/>
      <c r="E11" s="257"/>
      <c r="F11" s="257"/>
      <c r="G11" s="257"/>
      <c r="H11" s="257"/>
      <c r="I11" s="257"/>
      <c r="J11" s="257"/>
      <c r="K11" s="257"/>
    </row>
    <row r="12" spans="1:11" ht="30" customHeight="1">
      <c r="A12" s="6"/>
      <c r="B12" s="15"/>
      <c r="C12" s="15"/>
      <c r="D12" s="257"/>
      <c r="E12" s="257"/>
      <c r="F12" s="257"/>
      <c r="G12" s="257"/>
      <c r="H12" s="257"/>
      <c r="I12" s="257"/>
      <c r="J12" s="257"/>
      <c r="K12" s="257"/>
    </row>
    <row r="13" spans="1:11" ht="30" customHeight="1">
      <c r="A13" s="6"/>
      <c r="B13" s="15"/>
      <c r="C13" s="15"/>
      <c r="D13" s="257"/>
      <c r="E13" s="257"/>
      <c r="F13" s="257"/>
      <c r="G13" s="257"/>
      <c r="H13" s="257"/>
      <c r="I13" s="257"/>
      <c r="J13" s="257"/>
      <c r="K13" s="257"/>
    </row>
    <row r="14" spans="1:11" ht="30" customHeight="1">
      <c r="A14" s="6"/>
      <c r="B14" s="15"/>
      <c r="C14" s="15"/>
      <c r="D14" s="257"/>
      <c r="E14" s="257"/>
      <c r="F14" s="257"/>
      <c r="G14" s="257"/>
      <c r="H14" s="257"/>
      <c r="I14" s="257"/>
      <c r="J14" s="257"/>
      <c r="K14" s="257"/>
    </row>
    <row r="15" spans="1:11" ht="30" customHeight="1">
      <c r="A15" s="6"/>
      <c r="B15" s="15"/>
      <c r="C15" s="15"/>
      <c r="D15" s="257"/>
      <c r="E15" s="257"/>
      <c r="F15" s="257"/>
      <c r="G15" s="257"/>
      <c r="H15" s="257"/>
      <c r="I15" s="257"/>
      <c r="J15" s="257"/>
      <c r="K15" s="257"/>
    </row>
  </sheetData>
  <mergeCells count="15">
    <mergeCell ref="D14:K14"/>
    <mergeCell ref="D15:K15"/>
    <mergeCell ref="D5:K5"/>
    <mergeCell ref="D6:K6"/>
    <mergeCell ref="D7:K7"/>
    <mergeCell ref="D8:K8"/>
    <mergeCell ref="D9:K9"/>
    <mergeCell ref="A1:K1"/>
    <mergeCell ref="D10:K10"/>
    <mergeCell ref="D11:K11"/>
    <mergeCell ref="D12:K12"/>
    <mergeCell ref="D13:K13"/>
    <mergeCell ref="I2:K2"/>
    <mergeCell ref="H3:K3"/>
    <mergeCell ref="F3:G3"/>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Header>&amp;L別紙補足</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F116D-A2A6-4EBE-A28D-F79A3E78265A}">
  <sheetPr codeName="Sheet5">
    <pageSetUpPr fitToPage="1"/>
  </sheetPr>
  <dimension ref="A1:D14"/>
  <sheetViews>
    <sheetView workbookViewId="0">
      <selection activeCell="A2" sqref="A2"/>
    </sheetView>
  </sheetViews>
  <sheetFormatPr defaultRowHeight="18.75"/>
  <cols>
    <col min="1" max="1" width="11" bestFit="1" customWidth="1"/>
    <col min="2" max="2" width="15.125" bestFit="1" customWidth="1"/>
    <col min="3" max="4" width="27.625" style="30" bestFit="1" customWidth="1"/>
  </cols>
  <sheetData>
    <row r="1" spans="1:4">
      <c r="A1" s="1" t="s">
        <v>5</v>
      </c>
      <c r="B1" s="1"/>
      <c r="C1" s="26"/>
      <c r="D1" s="26"/>
    </row>
    <row r="2" spans="1:4">
      <c r="A2" s="3" t="s">
        <v>1</v>
      </c>
      <c r="B2" s="3" t="s">
        <v>2</v>
      </c>
      <c r="C2" s="27" t="s">
        <v>88</v>
      </c>
      <c r="D2" s="27" t="s">
        <v>89</v>
      </c>
    </row>
    <row r="3" spans="1:4">
      <c r="A3" s="4" t="s">
        <v>36</v>
      </c>
      <c r="B3" s="4" t="s">
        <v>35</v>
      </c>
      <c r="C3" s="26" t="s">
        <v>87</v>
      </c>
      <c r="D3" s="26" t="s">
        <v>87</v>
      </c>
    </row>
    <row r="4" spans="1:4">
      <c r="A4" s="2" t="s">
        <v>9</v>
      </c>
      <c r="B4" s="2" t="s">
        <v>12</v>
      </c>
      <c r="C4" s="28" t="s">
        <v>37</v>
      </c>
      <c r="D4" s="28" t="s">
        <v>37</v>
      </c>
    </row>
    <row r="5" spans="1:4">
      <c r="A5" s="2" t="s">
        <v>13</v>
      </c>
      <c r="B5" s="2" t="s">
        <v>13</v>
      </c>
      <c r="C5" s="28" t="s">
        <v>14</v>
      </c>
      <c r="D5" s="28" t="s">
        <v>14</v>
      </c>
    </row>
    <row r="6" spans="1:4">
      <c r="A6" s="2"/>
      <c r="B6" s="2"/>
      <c r="C6" s="28" t="s">
        <v>10</v>
      </c>
      <c r="D6" s="28" t="s">
        <v>10</v>
      </c>
    </row>
    <row r="7" spans="1:4">
      <c r="A7" s="2"/>
      <c r="B7" s="2"/>
      <c r="C7" s="28" t="s">
        <v>92</v>
      </c>
      <c r="D7" s="28" t="s">
        <v>92</v>
      </c>
    </row>
    <row r="8" spans="1:4">
      <c r="A8" s="2"/>
      <c r="B8" s="2"/>
      <c r="C8" s="28" t="s">
        <v>13</v>
      </c>
      <c r="D8" s="28" t="s">
        <v>38</v>
      </c>
    </row>
    <row r="9" spans="1:4">
      <c r="A9" s="2"/>
      <c r="B9" s="2"/>
      <c r="C9" s="28"/>
      <c r="D9" s="28" t="s">
        <v>13</v>
      </c>
    </row>
    <row r="10" spans="1:4">
      <c r="A10" s="2"/>
      <c r="B10" s="2"/>
      <c r="C10" s="28"/>
      <c r="D10" s="28"/>
    </row>
    <row r="11" spans="1:4">
      <c r="A11" s="2"/>
      <c r="B11" s="2"/>
      <c r="C11" s="28"/>
      <c r="D11" s="28"/>
    </row>
    <row r="12" spans="1:4">
      <c r="A12" s="3"/>
      <c r="B12" s="3"/>
      <c r="C12" s="29"/>
      <c r="D12" s="29"/>
    </row>
    <row r="14" spans="1:4">
      <c r="D14" s="31"/>
    </row>
  </sheetData>
  <phoneticPr fontI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別紙様式_体制強化機関</vt:lpstr>
      <vt:lpstr>記載例_体制強化機関</vt:lpstr>
      <vt:lpstr>別紙様式_研修提供機関</vt:lpstr>
      <vt:lpstr>記載例_研修提供機関</vt:lpstr>
      <vt:lpstr>補足_使途記載シート</vt:lpstr>
      <vt:lpstr>プルダウン</vt:lpstr>
      <vt:lpstr>記載例_体制強化機関!Print_Area</vt:lpstr>
      <vt:lpstr>別紙様式_研修提供機関!Print_Area</vt:lpstr>
      <vt:lpstr>別紙様式_体制強化機関!Print_Area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板倉輝</dc:creator>
  <cp:keywords/>
  <dc:description/>
  <cp:lastModifiedBy>独立行政法人　日本学術振興会</cp:lastModifiedBy>
  <cp:revision/>
  <cp:lastPrinted>2025-05-22T07:05:09Z</cp:lastPrinted>
  <dcterms:created xsi:type="dcterms:W3CDTF">2015-06-05T18:17:20Z</dcterms:created>
  <dcterms:modified xsi:type="dcterms:W3CDTF">2025-05-23T05:48:17Z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2025-04-09T05:48:44Z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3987b437-dc49-4b9c-8a80-0afe8899c755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