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N:\251人材育成企画課限定\04卓越第1係\24_HP\2024（R6）HP\20241220_追跡調査用\交付申請書類等の更新（2025.1.6）\"/>
    </mc:Choice>
  </mc:AlternateContent>
  <xr:revisionPtr revIDLastSave="0" documentId="13_ncr:1_{04241927-D895-4DC7-AA19-DB421DCBB815}" xr6:coauthVersionLast="47" xr6:coauthVersionMax="47" xr10:uidLastSave="{00000000-0000-0000-0000-000000000000}"/>
  <bookViews>
    <workbookView xWindow="10800" yWindow="2175" windowWidth="16275" windowHeight="14055" tabRatio="799" xr2:uid="{00000000-000D-0000-FFFF-FFFF00000000}"/>
  </bookViews>
  <sheets>
    <sheet name="調書5" sheetId="34" r:id="rId1"/>
    <sheet name="調書4-A" sheetId="46" r:id="rId2"/>
    <sheet name="調書4-B" sheetId="56" r:id="rId3"/>
    <sheet name="調書4-Z" sheetId="55" r:id="rId4"/>
    <sheet name="調書3" sheetId="38" r:id="rId5"/>
    <sheet name="調書2-2" sheetId="49" r:id="rId6"/>
  </sheets>
  <definedNames>
    <definedName name="_xlnm._FilterDatabase" localSheetId="1" hidden="1">'調書4-A'!$H$42:$H$187</definedName>
    <definedName name="_xlnm._FilterDatabase" localSheetId="2" hidden="1">'調書4-B'!$H$42:$H$187</definedName>
    <definedName name="_xlnm._FilterDatabase" localSheetId="3" hidden="1">'調書4-Z'!$H$42:$H$187</definedName>
    <definedName name="_xlnm._FilterDatabase" localSheetId="0" hidden="1">調書5!$H$33:$H$196</definedName>
    <definedName name="OLE_LINK1" localSheetId="1">'調書4-A'!#REF!</definedName>
    <definedName name="OLE_LINK1" localSheetId="2">'調書4-B'!#REF!</definedName>
    <definedName name="OLE_LINK1" localSheetId="3">'調書4-Z'!#REF!</definedName>
    <definedName name="OLE_LINK1" localSheetId="0">調書5!#REF!</definedName>
    <definedName name="_xlnm.Print_Area" localSheetId="5">'調書2-2'!$A$1:$E$23</definedName>
    <definedName name="_xlnm.Print_Area" localSheetId="4">調書3!$A$5:$H$31</definedName>
    <definedName name="_xlnm.Print_Area" localSheetId="1">'調書4-A'!$A$16:$G$187</definedName>
    <definedName name="_xlnm.Print_Area" localSheetId="2">'調書4-B'!$A$16:$G$187</definedName>
    <definedName name="_xlnm.Print_Area" localSheetId="3">'調書4-Z'!$A$16:$G$187</definedName>
    <definedName name="_xlnm.Print_Area" localSheetId="0">調書5!$A$7:$G$200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46" l="1"/>
  <c r="B20" i="55"/>
  <c r="B20" i="56"/>
  <c r="A4" i="49"/>
  <c r="B7" i="38"/>
  <c r="A20" i="56"/>
  <c r="A20" i="55" l="1"/>
  <c r="H184" i="56"/>
  <c r="H183" i="56"/>
  <c r="H182" i="56"/>
  <c r="F181" i="56"/>
  <c r="C181" i="56"/>
  <c r="H179" i="56"/>
  <c r="H178" i="56"/>
  <c r="H177" i="56"/>
  <c r="H176" i="56"/>
  <c r="H175" i="56"/>
  <c r="H174" i="56"/>
  <c r="F173" i="56"/>
  <c r="H171" i="56"/>
  <c r="H170" i="56"/>
  <c r="H169" i="56"/>
  <c r="F168" i="56"/>
  <c r="H166" i="56"/>
  <c r="H165" i="56"/>
  <c r="H164" i="56"/>
  <c r="F163" i="56"/>
  <c r="H161" i="56"/>
  <c r="H160" i="56"/>
  <c r="H159" i="56"/>
  <c r="F158" i="56"/>
  <c r="C158" i="56"/>
  <c r="C34" i="56" s="1"/>
  <c r="H156" i="56"/>
  <c r="H155" i="56"/>
  <c r="H154" i="56"/>
  <c r="F153" i="56"/>
  <c r="H151" i="56"/>
  <c r="H150" i="56"/>
  <c r="H149" i="56"/>
  <c r="F148" i="56"/>
  <c r="H146" i="56"/>
  <c r="H145" i="56"/>
  <c r="H144" i="56"/>
  <c r="F143" i="56"/>
  <c r="H141" i="56"/>
  <c r="H140" i="56"/>
  <c r="H139" i="56"/>
  <c r="F138" i="56"/>
  <c r="H136" i="56"/>
  <c r="H135" i="56"/>
  <c r="H134" i="56"/>
  <c r="H133" i="56"/>
  <c r="F132" i="56"/>
  <c r="H130" i="56"/>
  <c r="H129" i="56"/>
  <c r="H128" i="56"/>
  <c r="H127" i="56"/>
  <c r="H126" i="56"/>
  <c r="F123" i="56"/>
  <c r="H125" i="56" s="1"/>
  <c r="H121" i="56"/>
  <c r="H120" i="56"/>
  <c r="H119" i="56"/>
  <c r="H118" i="56"/>
  <c r="H117" i="56"/>
  <c r="F114" i="56"/>
  <c r="H116" i="56" s="1"/>
  <c r="H112" i="56"/>
  <c r="H111" i="56"/>
  <c r="H110" i="56"/>
  <c r="H109" i="56"/>
  <c r="H108" i="56"/>
  <c r="F105" i="56"/>
  <c r="H107" i="56" s="1"/>
  <c r="H103" i="56"/>
  <c r="H102" i="56"/>
  <c r="H101" i="56"/>
  <c r="H100" i="56"/>
  <c r="H99" i="56"/>
  <c r="F96" i="56"/>
  <c r="H98" i="56" s="1"/>
  <c r="H94" i="56"/>
  <c r="H93" i="56"/>
  <c r="H92" i="56"/>
  <c r="H91" i="56"/>
  <c r="H90" i="56"/>
  <c r="F87" i="56"/>
  <c r="H89" i="56" s="1"/>
  <c r="H84" i="56"/>
  <c r="H83" i="56"/>
  <c r="H82" i="56"/>
  <c r="H81" i="56"/>
  <c r="H80" i="56"/>
  <c r="H79" i="56"/>
  <c r="H78" i="56"/>
  <c r="H77" i="56"/>
  <c r="H76" i="56"/>
  <c r="H75" i="56"/>
  <c r="H74" i="56"/>
  <c r="H73" i="56"/>
  <c r="H72" i="56"/>
  <c r="H71" i="56"/>
  <c r="C70" i="56"/>
  <c r="D70" i="56" s="1"/>
  <c r="D27" i="56" s="1"/>
  <c r="H68" i="56"/>
  <c r="H67" i="56"/>
  <c r="F65" i="56"/>
  <c r="H66" i="56" s="1"/>
  <c r="H63" i="56"/>
  <c r="H62" i="56"/>
  <c r="F60" i="56"/>
  <c r="H61" i="56" s="1"/>
  <c r="H58" i="56"/>
  <c r="H57" i="56"/>
  <c r="F55" i="56"/>
  <c r="H56" i="56" s="1"/>
  <c r="H53" i="56"/>
  <c r="H52" i="56"/>
  <c r="F50" i="56"/>
  <c r="H51" i="56" s="1"/>
  <c r="H48" i="56"/>
  <c r="H47" i="56"/>
  <c r="F45" i="56"/>
  <c r="H46" i="56" s="1"/>
  <c r="C38" i="56"/>
  <c r="H184" i="55"/>
  <c r="H183" i="55"/>
  <c r="H182" i="55"/>
  <c r="F181" i="55"/>
  <c r="D181" i="55" s="1"/>
  <c r="D38" i="55" s="1"/>
  <c r="H179" i="55"/>
  <c r="H178" i="55"/>
  <c r="H177" i="55"/>
  <c r="H176" i="55"/>
  <c r="H175" i="55"/>
  <c r="H174" i="55"/>
  <c r="F173" i="55"/>
  <c r="H171" i="55"/>
  <c r="H170" i="55"/>
  <c r="H169" i="55"/>
  <c r="F168" i="55"/>
  <c r="H166" i="55"/>
  <c r="H165" i="55"/>
  <c r="H164" i="55"/>
  <c r="F163" i="55"/>
  <c r="H161" i="55"/>
  <c r="H160" i="55"/>
  <c r="H159" i="55"/>
  <c r="F158" i="55"/>
  <c r="H156" i="55"/>
  <c r="H155" i="55"/>
  <c r="H154" i="55"/>
  <c r="F153" i="55"/>
  <c r="H151" i="55"/>
  <c r="H150" i="55"/>
  <c r="H149" i="55"/>
  <c r="F148" i="55"/>
  <c r="H146" i="55"/>
  <c r="H145" i="55"/>
  <c r="H144" i="55"/>
  <c r="F143" i="55"/>
  <c r="H141" i="55"/>
  <c r="H140" i="55"/>
  <c r="H139" i="55"/>
  <c r="F138" i="55"/>
  <c r="H136" i="55"/>
  <c r="H135" i="55"/>
  <c r="H134" i="55"/>
  <c r="H133" i="55"/>
  <c r="F132" i="55"/>
  <c r="H130" i="55"/>
  <c r="H129" i="55"/>
  <c r="H128" i="55"/>
  <c r="H127" i="55"/>
  <c r="H126" i="55"/>
  <c r="F123" i="55"/>
  <c r="H125" i="55" s="1"/>
  <c r="H121" i="55"/>
  <c r="H120" i="55"/>
  <c r="H119" i="55"/>
  <c r="H118" i="55"/>
  <c r="H117" i="55"/>
  <c r="F114" i="55"/>
  <c r="H116" i="55" s="1"/>
  <c r="H112" i="55"/>
  <c r="H111" i="55"/>
  <c r="H110" i="55"/>
  <c r="H109" i="55"/>
  <c r="H108" i="55"/>
  <c r="F105" i="55"/>
  <c r="H107" i="55" s="1"/>
  <c r="H103" i="55"/>
  <c r="H102" i="55"/>
  <c r="H101" i="55"/>
  <c r="H100" i="55"/>
  <c r="H99" i="55"/>
  <c r="F96" i="55"/>
  <c r="H98" i="55" s="1"/>
  <c r="H94" i="55"/>
  <c r="H93" i="55"/>
  <c r="H92" i="55"/>
  <c r="H91" i="55"/>
  <c r="H90" i="55"/>
  <c r="F87" i="55"/>
  <c r="H89" i="55" s="1"/>
  <c r="H84" i="55"/>
  <c r="H83" i="55"/>
  <c r="H82" i="55"/>
  <c r="H81" i="55"/>
  <c r="H80" i="55"/>
  <c r="H79" i="55"/>
  <c r="H78" i="55"/>
  <c r="H77" i="55"/>
  <c r="H76" i="55"/>
  <c r="H75" i="55"/>
  <c r="H74" i="55"/>
  <c r="H73" i="55"/>
  <c r="H72" i="55"/>
  <c r="H71" i="55"/>
  <c r="C70" i="55"/>
  <c r="D70" i="55" s="1"/>
  <c r="D27" i="55" s="1"/>
  <c r="H68" i="55"/>
  <c r="H67" i="55"/>
  <c r="F65" i="55"/>
  <c r="H66" i="55" s="1"/>
  <c r="H63" i="55"/>
  <c r="H62" i="55"/>
  <c r="F60" i="55"/>
  <c r="H61" i="55" s="1"/>
  <c r="H58" i="55"/>
  <c r="H57" i="55"/>
  <c r="F55" i="55"/>
  <c r="H56" i="55" s="1"/>
  <c r="H53" i="55"/>
  <c r="H52" i="55"/>
  <c r="F50" i="55"/>
  <c r="H51" i="55" s="1"/>
  <c r="H48" i="55"/>
  <c r="H47" i="55"/>
  <c r="F45" i="55"/>
  <c r="H46" i="55" s="1"/>
  <c r="H49" i="55" l="1"/>
  <c r="H50" i="55"/>
  <c r="H59" i="55"/>
  <c r="H60" i="55"/>
  <c r="D138" i="55"/>
  <c r="D30" i="55" s="1"/>
  <c r="D143" i="55"/>
  <c r="D31" i="55" s="1"/>
  <c r="D148" i="55"/>
  <c r="D32" i="55" s="1"/>
  <c r="D153" i="55"/>
  <c r="D33" i="55" s="1"/>
  <c r="D158" i="55"/>
  <c r="D34" i="55" s="1"/>
  <c r="D163" i="55"/>
  <c r="D35" i="55" s="1"/>
  <c r="D168" i="55"/>
  <c r="D36" i="55" s="1"/>
  <c r="D173" i="55"/>
  <c r="D37" i="55" s="1"/>
  <c r="H64" i="55"/>
  <c r="H65" i="55"/>
  <c r="D132" i="55"/>
  <c r="D29" i="55" s="1"/>
  <c r="C181" i="55"/>
  <c r="C38" i="55" s="1"/>
  <c r="C86" i="56"/>
  <c r="D86" i="56" s="1"/>
  <c r="D138" i="56"/>
  <c r="D30" i="56" s="1"/>
  <c r="D143" i="56"/>
  <c r="D31" i="56" s="1"/>
  <c r="D148" i="56"/>
  <c r="D32" i="56" s="1"/>
  <c r="D153" i="56"/>
  <c r="D33" i="56" s="1"/>
  <c r="D132" i="56"/>
  <c r="D29" i="56" s="1"/>
  <c r="D158" i="56"/>
  <c r="D34" i="56" s="1"/>
  <c r="D163" i="56"/>
  <c r="D35" i="56" s="1"/>
  <c r="D168" i="56"/>
  <c r="D36" i="56" s="1"/>
  <c r="D173" i="56"/>
  <c r="D37" i="56" s="1"/>
  <c r="D181" i="56"/>
  <c r="D38" i="56" s="1"/>
  <c r="C158" i="55"/>
  <c r="C34" i="55" s="1"/>
  <c r="C132" i="55"/>
  <c r="C29" i="55" s="1"/>
  <c r="C168" i="56"/>
  <c r="C36" i="56" s="1"/>
  <c r="C148" i="56"/>
  <c r="C32" i="56" s="1"/>
  <c r="C132" i="56"/>
  <c r="C29" i="56" s="1"/>
  <c r="C173" i="55"/>
  <c r="C37" i="55" s="1"/>
  <c r="C168" i="55"/>
  <c r="C36" i="55" s="1"/>
  <c r="C163" i="55"/>
  <c r="C35" i="55" s="1"/>
  <c r="C153" i="55"/>
  <c r="C33" i="55" s="1"/>
  <c r="C148" i="55"/>
  <c r="C32" i="55" s="1"/>
  <c r="C143" i="55"/>
  <c r="C31" i="55" s="1"/>
  <c r="C138" i="55"/>
  <c r="C30" i="55" s="1"/>
  <c r="C86" i="55"/>
  <c r="D86" i="55" s="1"/>
  <c r="C43" i="55"/>
  <c r="H54" i="55"/>
  <c r="H55" i="55"/>
  <c r="H44" i="55"/>
  <c r="H45" i="55"/>
  <c r="C173" i="56"/>
  <c r="C37" i="56" s="1"/>
  <c r="C163" i="56"/>
  <c r="C35" i="56" s="1"/>
  <c r="C153" i="56"/>
  <c r="C33" i="56" s="1"/>
  <c r="C143" i="56"/>
  <c r="C31" i="56" s="1"/>
  <c r="C138" i="56"/>
  <c r="C30" i="56" s="1"/>
  <c r="H54" i="56"/>
  <c r="H55" i="56"/>
  <c r="H64" i="56"/>
  <c r="H65" i="56"/>
  <c r="H59" i="56"/>
  <c r="H60" i="56"/>
  <c r="C43" i="56"/>
  <c r="H49" i="56"/>
  <c r="H50" i="56"/>
  <c r="H44" i="56"/>
  <c r="H45" i="56"/>
  <c r="H88" i="56"/>
  <c r="H97" i="56"/>
  <c r="H106" i="56"/>
  <c r="H115" i="56"/>
  <c r="H124" i="56"/>
  <c r="C27" i="56"/>
  <c r="C28" i="56"/>
  <c r="H87" i="56"/>
  <c r="H95" i="56"/>
  <c r="H96" i="56"/>
  <c r="H104" i="56"/>
  <c r="H105" i="56"/>
  <c r="H113" i="56"/>
  <c r="H114" i="56"/>
  <c r="H122" i="56"/>
  <c r="H123" i="56"/>
  <c r="H88" i="55"/>
  <c r="H97" i="55"/>
  <c r="H106" i="55"/>
  <c r="H115" i="55"/>
  <c r="H124" i="55"/>
  <c r="C27" i="55"/>
  <c r="H87" i="55"/>
  <c r="H95" i="55"/>
  <c r="H96" i="55"/>
  <c r="H104" i="55"/>
  <c r="H105" i="55"/>
  <c r="H113" i="55"/>
  <c r="H114" i="55"/>
  <c r="H122" i="55"/>
  <c r="H123" i="55"/>
  <c r="C186" i="55" l="1"/>
  <c r="C28" i="55"/>
  <c r="C39" i="55" s="1"/>
  <c r="C187" i="55"/>
  <c r="D43" i="55"/>
  <c r="D26" i="55" s="1"/>
  <c r="C26" i="55"/>
  <c r="C39" i="56"/>
  <c r="C186" i="56"/>
  <c r="C187" i="56" s="1"/>
  <c r="C26" i="56"/>
  <c r="D43" i="56"/>
  <c r="D26" i="56" s="1"/>
  <c r="D186" i="56"/>
  <c r="D28" i="56"/>
  <c r="D39" i="56" s="1"/>
  <c r="C40" i="56"/>
  <c r="D186" i="55"/>
  <c r="D28" i="55"/>
  <c r="D39" i="55" s="1"/>
  <c r="F45" i="46"/>
  <c r="D187" i="55" l="1"/>
  <c r="F187" i="55" s="1"/>
  <c r="C40" i="55"/>
  <c r="D187" i="56"/>
  <c r="F187" i="56" s="1"/>
  <c r="D40" i="56"/>
  <c r="F40" i="56" s="1"/>
  <c r="D40" i="55"/>
  <c r="F40" i="55" s="1"/>
  <c r="H96" i="34"/>
  <c r="H177" i="46"/>
  <c r="H52" i="46"/>
  <c r="H53" i="46"/>
  <c r="H89" i="34"/>
  <c r="H88" i="34"/>
  <c r="H87" i="34"/>
  <c r="H86" i="34"/>
  <c r="H85" i="34"/>
  <c r="H84" i="34"/>
  <c r="H83" i="34"/>
  <c r="H82" i="34"/>
  <c r="H81" i="34"/>
  <c r="H80" i="34"/>
  <c r="H79" i="34"/>
  <c r="H78" i="34"/>
  <c r="H77" i="34"/>
  <c r="H76" i="34"/>
  <c r="H73" i="34"/>
  <c r="H72" i="34"/>
  <c r="H84" i="46"/>
  <c r="H83" i="46"/>
  <c r="H82" i="46"/>
  <c r="H81" i="46"/>
  <c r="H80" i="46"/>
  <c r="H79" i="46"/>
  <c r="H78" i="46"/>
  <c r="H77" i="46"/>
  <c r="H76" i="46"/>
  <c r="H75" i="46"/>
  <c r="H74" i="46"/>
  <c r="H73" i="46"/>
  <c r="H72" i="46"/>
  <c r="H71" i="46"/>
  <c r="H175" i="46" l="1"/>
  <c r="H170" i="46"/>
  <c r="H48" i="46"/>
  <c r="H47" i="46"/>
  <c r="F181" i="46" l="1"/>
  <c r="C181" i="46" s="1"/>
  <c r="F173" i="46"/>
  <c r="C173" i="46" s="1"/>
  <c r="F168" i="46"/>
  <c r="C168" i="46" s="1"/>
  <c r="F163" i="46"/>
  <c r="F132" i="46"/>
  <c r="F123" i="46"/>
  <c r="F114" i="46"/>
  <c r="F105" i="46"/>
  <c r="F96" i="46"/>
  <c r="F87" i="46"/>
  <c r="C70" i="46"/>
  <c r="D163" i="46" l="1"/>
  <c r="C163" i="46"/>
  <c r="H88" i="46"/>
  <c r="H89" i="46"/>
  <c r="H87" i="46"/>
  <c r="H106" i="46"/>
  <c r="H104" i="46"/>
  <c r="H107" i="46"/>
  <c r="H105" i="46"/>
  <c r="H124" i="46"/>
  <c r="H122" i="46"/>
  <c r="H125" i="46"/>
  <c r="H123" i="46"/>
  <c r="H97" i="46"/>
  <c r="H95" i="46"/>
  <c r="H98" i="46"/>
  <c r="H96" i="46"/>
  <c r="H115" i="46"/>
  <c r="H113" i="46"/>
  <c r="H116" i="46"/>
  <c r="H114" i="46"/>
  <c r="D70" i="46"/>
  <c r="C27" i="46"/>
  <c r="C16" i="38" s="1"/>
  <c r="C17" i="38" s="1"/>
  <c r="H184" i="46" l="1"/>
  <c r="H183" i="46"/>
  <c r="H182" i="46"/>
  <c r="D181" i="46"/>
  <c r="D38" i="46" s="1"/>
  <c r="D28" i="38" s="1"/>
  <c r="H179" i="46"/>
  <c r="H178" i="46"/>
  <c r="H176" i="46"/>
  <c r="H174" i="46"/>
  <c r="D173" i="46"/>
  <c r="D37" i="46" s="1"/>
  <c r="D27" i="38" s="1"/>
  <c r="C37" i="46"/>
  <c r="C27" i="38" s="1"/>
  <c r="H171" i="46"/>
  <c r="H169" i="46"/>
  <c r="D168" i="46"/>
  <c r="D36" i="46" s="1"/>
  <c r="D26" i="38" s="1"/>
  <c r="C36" i="46"/>
  <c r="C26" i="38" s="1"/>
  <c r="H166" i="46"/>
  <c r="H165" i="46"/>
  <c r="H164" i="46"/>
  <c r="D35" i="46"/>
  <c r="D25" i="38" s="1"/>
  <c r="C35" i="46"/>
  <c r="C25" i="38" s="1"/>
  <c r="H161" i="46"/>
  <c r="H160" i="46"/>
  <c r="H159" i="46"/>
  <c r="F158" i="46"/>
  <c r="H156" i="46"/>
  <c r="H155" i="46"/>
  <c r="H154" i="46"/>
  <c r="F153" i="46"/>
  <c r="H151" i="46"/>
  <c r="H150" i="46"/>
  <c r="H149" i="46"/>
  <c r="F148" i="46"/>
  <c r="D148" i="46" s="1"/>
  <c r="H146" i="46"/>
  <c r="H145" i="46"/>
  <c r="H144" i="46"/>
  <c r="F143" i="46"/>
  <c r="D143" i="46" s="1"/>
  <c r="D31" i="46" s="1"/>
  <c r="D21" i="38" s="1"/>
  <c r="H141" i="46"/>
  <c r="H140" i="46"/>
  <c r="H139" i="46"/>
  <c r="F138" i="46"/>
  <c r="D138" i="46" s="1"/>
  <c r="D30" i="46" s="1"/>
  <c r="D20" i="38" s="1"/>
  <c r="H136" i="46"/>
  <c r="H135" i="46"/>
  <c r="H134" i="46"/>
  <c r="H133" i="46"/>
  <c r="D132" i="46"/>
  <c r="C132" i="46"/>
  <c r="C29" i="46" s="1"/>
  <c r="C19" i="38" s="1"/>
  <c r="H130" i="46"/>
  <c r="H129" i="46"/>
  <c r="H128" i="46"/>
  <c r="H127" i="46"/>
  <c r="H126" i="46"/>
  <c r="H121" i="46"/>
  <c r="H120" i="46"/>
  <c r="H119" i="46"/>
  <c r="H118" i="46"/>
  <c r="H117" i="46"/>
  <c r="H112" i="46"/>
  <c r="H111" i="46"/>
  <c r="H110" i="46"/>
  <c r="H109" i="46"/>
  <c r="H108" i="46"/>
  <c r="H103" i="46"/>
  <c r="H102" i="46"/>
  <c r="H101" i="46"/>
  <c r="H100" i="46"/>
  <c r="H99" i="46"/>
  <c r="H94" i="46"/>
  <c r="H93" i="46"/>
  <c r="H92" i="46"/>
  <c r="H91" i="46"/>
  <c r="H90" i="46"/>
  <c r="C86" i="46"/>
  <c r="C28" i="46" s="1"/>
  <c r="C18" i="38" s="1"/>
  <c r="D27" i="46"/>
  <c r="D16" i="38" s="1"/>
  <c r="H68" i="46"/>
  <c r="H67" i="46"/>
  <c r="F65" i="46"/>
  <c r="H63" i="46"/>
  <c r="H62" i="46"/>
  <c r="F60" i="46"/>
  <c r="H58" i="46"/>
  <c r="H57" i="46"/>
  <c r="F55" i="46"/>
  <c r="F50" i="46"/>
  <c r="C38" i="46"/>
  <c r="C28" i="38" s="1"/>
  <c r="D32" i="46" l="1"/>
  <c r="D22" i="38" s="1"/>
  <c r="D29" i="46"/>
  <c r="D19" i="38" s="1"/>
  <c r="D158" i="46"/>
  <c r="D34" i="46" s="1"/>
  <c r="D24" i="38" s="1"/>
  <c r="C158" i="46"/>
  <c r="D153" i="46"/>
  <c r="D33" i="46" s="1"/>
  <c r="D23" i="38" s="1"/>
  <c r="C153" i="46"/>
  <c r="C33" i="46" s="1"/>
  <c r="C23" i="38" s="1"/>
  <c r="C43" i="46"/>
  <c r="D43" i="46" s="1"/>
  <c r="H60" i="46"/>
  <c r="H61" i="46"/>
  <c r="H59" i="46"/>
  <c r="H49" i="46"/>
  <c r="H51" i="46"/>
  <c r="H50" i="46"/>
  <c r="H56" i="46"/>
  <c r="H54" i="46"/>
  <c r="H55" i="46"/>
  <c r="H66" i="46"/>
  <c r="H64" i="46"/>
  <c r="H65" i="46"/>
  <c r="H45" i="46"/>
  <c r="H46" i="46"/>
  <c r="H44" i="46"/>
  <c r="C143" i="46"/>
  <c r="C31" i="46" s="1"/>
  <c r="C21" i="38" s="1"/>
  <c r="C138" i="46"/>
  <c r="C30" i="46" s="1"/>
  <c r="C20" i="38" s="1"/>
  <c r="C148" i="46"/>
  <c r="C32" i="46" s="1"/>
  <c r="C22" i="38" s="1"/>
  <c r="C34" i="46"/>
  <c r="C24" i="38" s="1"/>
  <c r="D86" i="46"/>
  <c r="D28" i="46" s="1"/>
  <c r="D18" i="38" s="1"/>
  <c r="H187" i="34"/>
  <c r="H151" i="34"/>
  <c r="H145" i="34"/>
  <c r="C29" i="38" l="1"/>
  <c r="C26" i="46"/>
  <c r="C14" i="38" s="1"/>
  <c r="C39" i="46"/>
  <c r="C186" i="46"/>
  <c r="C187" i="46" s="1"/>
  <c r="D26" i="46"/>
  <c r="D14" i="38" s="1"/>
  <c r="D186" i="46"/>
  <c r="F142" i="34"/>
  <c r="D142" i="34" s="1"/>
  <c r="D20" i="34" s="1"/>
  <c r="F135" i="34"/>
  <c r="F128" i="34"/>
  <c r="F121" i="34"/>
  <c r="F114" i="34"/>
  <c r="C75" i="34"/>
  <c r="D75" i="34" s="1"/>
  <c r="D17" i="34" s="1"/>
  <c r="D71" i="34"/>
  <c r="D16" i="34" s="1"/>
  <c r="C71" i="34"/>
  <c r="C16" i="34" s="1"/>
  <c r="H193" i="34"/>
  <c r="H192" i="34"/>
  <c r="H191" i="34"/>
  <c r="F190" i="34"/>
  <c r="D190" i="34" s="1"/>
  <c r="D29" i="34" s="1"/>
  <c r="H188" i="34"/>
  <c r="H186" i="34"/>
  <c r="H185" i="34"/>
  <c r="F184" i="34"/>
  <c r="D184" i="34" s="1"/>
  <c r="D28" i="34" s="1"/>
  <c r="H182" i="34"/>
  <c r="H181" i="34"/>
  <c r="H180" i="34"/>
  <c r="F179" i="34"/>
  <c r="D179" i="34" s="1"/>
  <c r="D27" i="34" s="1"/>
  <c r="H177" i="34"/>
  <c r="H176" i="34"/>
  <c r="H175" i="34"/>
  <c r="F174" i="34"/>
  <c r="D174" i="34" s="1"/>
  <c r="D26" i="34" s="1"/>
  <c r="H172" i="34"/>
  <c r="H171" i="34"/>
  <c r="H170" i="34"/>
  <c r="F169" i="34"/>
  <c r="D169" i="34" s="1"/>
  <c r="D25" i="34" s="1"/>
  <c r="H167" i="34"/>
  <c r="H166" i="34"/>
  <c r="H165" i="34"/>
  <c r="F164" i="34"/>
  <c r="D164" i="34" s="1"/>
  <c r="D24" i="34" s="1"/>
  <c r="H162" i="34"/>
  <c r="H161" i="34"/>
  <c r="H160" i="34"/>
  <c r="F159" i="34"/>
  <c r="D159" i="34" s="1"/>
  <c r="D23" i="34" s="1"/>
  <c r="H157" i="34"/>
  <c r="H156" i="34"/>
  <c r="H155" i="34"/>
  <c r="F154" i="34"/>
  <c r="D154" i="34" s="1"/>
  <c r="D22" i="34" s="1"/>
  <c r="H152" i="34"/>
  <c r="H150" i="34"/>
  <c r="H149" i="34"/>
  <c r="F148" i="34"/>
  <c r="D148" i="34" s="1"/>
  <c r="D21" i="34" s="1"/>
  <c r="H146" i="34"/>
  <c r="H144" i="34"/>
  <c r="H143" i="34"/>
  <c r="H140" i="34"/>
  <c r="H139" i="34"/>
  <c r="H138" i="34"/>
  <c r="H133" i="34"/>
  <c r="H132" i="34"/>
  <c r="H131" i="34"/>
  <c r="H126" i="34"/>
  <c r="H125" i="34"/>
  <c r="H124" i="34"/>
  <c r="H119" i="34"/>
  <c r="H118" i="34"/>
  <c r="H117" i="34"/>
  <c r="H112" i="34"/>
  <c r="H111" i="34"/>
  <c r="H110" i="34"/>
  <c r="F107" i="34"/>
  <c r="H105" i="34"/>
  <c r="H104" i="34"/>
  <c r="H103" i="34"/>
  <c r="F100" i="34"/>
  <c r="H98" i="34"/>
  <c r="H97" i="34"/>
  <c r="H95" i="34"/>
  <c r="F92" i="34"/>
  <c r="H69" i="34"/>
  <c r="H68" i="34"/>
  <c r="F66" i="34"/>
  <c r="H64" i="34"/>
  <c r="H63" i="34"/>
  <c r="F61" i="34"/>
  <c r="H59" i="34"/>
  <c r="H58" i="34"/>
  <c r="F56" i="34"/>
  <c r="H54" i="34"/>
  <c r="H53" i="34"/>
  <c r="F51" i="34"/>
  <c r="H49" i="34"/>
  <c r="H48" i="34"/>
  <c r="F46" i="34"/>
  <c r="H44" i="34"/>
  <c r="H43" i="34"/>
  <c r="F41" i="34"/>
  <c r="H39" i="34"/>
  <c r="H38" i="34"/>
  <c r="F36" i="34"/>
  <c r="C34" i="34" l="1"/>
  <c r="H47" i="34"/>
  <c r="H45" i="34"/>
  <c r="H46" i="34"/>
  <c r="H67" i="34"/>
  <c r="H65" i="34"/>
  <c r="H66" i="34"/>
  <c r="H41" i="34"/>
  <c r="H42" i="34"/>
  <c r="H40" i="34"/>
  <c r="H51" i="34"/>
  <c r="H52" i="34"/>
  <c r="H50" i="34"/>
  <c r="H61" i="34"/>
  <c r="H62" i="34"/>
  <c r="H60" i="34"/>
  <c r="H93" i="34"/>
  <c r="H94" i="34"/>
  <c r="H92" i="34"/>
  <c r="H101" i="34"/>
  <c r="H99" i="34"/>
  <c r="H102" i="34"/>
  <c r="H100" i="34"/>
  <c r="H108" i="34"/>
  <c r="H106" i="34"/>
  <c r="H109" i="34"/>
  <c r="H107" i="34"/>
  <c r="H115" i="34"/>
  <c r="H113" i="34"/>
  <c r="H116" i="34"/>
  <c r="H114" i="34"/>
  <c r="H129" i="34"/>
  <c r="H127" i="34"/>
  <c r="H130" i="34"/>
  <c r="H128" i="34"/>
  <c r="H37" i="34"/>
  <c r="H35" i="34"/>
  <c r="H36" i="34"/>
  <c r="H57" i="34"/>
  <c r="H55" i="34"/>
  <c r="H56" i="34"/>
  <c r="H122" i="34"/>
  <c r="H120" i="34"/>
  <c r="H123" i="34"/>
  <c r="H121" i="34"/>
  <c r="H136" i="34"/>
  <c r="H134" i="34"/>
  <c r="H137" i="34"/>
  <c r="H135" i="34"/>
  <c r="D187" i="46"/>
  <c r="F187" i="46" s="1"/>
  <c r="C179" i="34"/>
  <c r="C27" i="34" s="1"/>
  <c r="C159" i="34"/>
  <c r="C23" i="34" s="1"/>
  <c r="C142" i="34"/>
  <c r="C20" i="34" s="1"/>
  <c r="C148" i="34"/>
  <c r="C21" i="34" s="1"/>
  <c r="C169" i="34"/>
  <c r="C25" i="34" s="1"/>
  <c r="D39" i="46"/>
  <c r="C40" i="46"/>
  <c r="C154" i="34"/>
  <c r="C22" i="34" s="1"/>
  <c r="C164" i="34"/>
  <c r="C24" i="34" s="1"/>
  <c r="C174" i="34"/>
  <c r="C26" i="34" s="1"/>
  <c r="C190" i="34"/>
  <c r="C29" i="34" s="1"/>
  <c r="C91" i="34"/>
  <c r="D91" i="34" s="1"/>
  <c r="C184" i="34"/>
  <c r="C28" i="34" s="1"/>
  <c r="D18" i="34"/>
  <c r="C17" i="34"/>
  <c r="C18" i="34" s="1"/>
  <c r="D40" i="46" l="1"/>
  <c r="C19" i="34"/>
  <c r="C30" i="34" s="1"/>
  <c r="C195" i="34"/>
  <c r="C196" i="34" s="1"/>
  <c r="D34" i="34"/>
  <c r="D15" i="34" s="1"/>
  <c r="C15" i="34"/>
  <c r="D195" i="34"/>
  <c r="D19" i="34"/>
  <c r="D30" i="34" s="1"/>
  <c r="D196" i="34" l="1"/>
  <c r="F196" i="34" s="1"/>
  <c r="F40" i="46"/>
  <c r="C31" i="34"/>
  <c r="D31" i="34"/>
  <c r="F31" i="34" l="1"/>
  <c r="E24" i="38"/>
  <c r="G24" i="38" s="1"/>
  <c r="E15" i="38"/>
  <c r="F20" i="38"/>
  <c r="H20" i="38" s="1"/>
  <c r="E21" i="38"/>
  <c r="G21" i="38" s="1"/>
  <c r="F22" i="38"/>
  <c r="H22" i="38" s="1"/>
  <c r="F23" i="38"/>
  <c r="H23" i="38" s="1"/>
  <c r="E25" i="38"/>
  <c r="G25" i="38" s="1"/>
  <c r="E26" i="38"/>
  <c r="G26" i="38" s="1"/>
  <c r="E28" i="38"/>
  <c r="G28" i="38" s="1"/>
  <c r="E22" i="38"/>
  <c r="E20" i="38"/>
  <c r="G20" i="38" s="1"/>
  <c r="F28" i="38"/>
  <c r="H28" i="38" s="1"/>
  <c r="F24" i="38"/>
  <c r="H24" i="38" s="1"/>
  <c r="F21" i="38"/>
  <c r="H21" i="38" s="1"/>
  <c r="F25" i="38"/>
  <c r="H25" i="38" s="1"/>
  <c r="F27" i="38"/>
  <c r="H27" i="38" s="1"/>
  <c r="E23" i="38"/>
  <c r="G23" i="38" s="1"/>
  <c r="F15" i="38"/>
  <c r="F26" i="38"/>
  <c r="H26" i="38" s="1"/>
  <c r="F18" i="38"/>
  <c r="F16" i="38"/>
  <c r="E18" i="38"/>
  <c r="E16" i="38"/>
  <c r="E14" i="38"/>
  <c r="F14" i="38"/>
  <c r="G22" i="38" l="1"/>
  <c r="C15" i="49" s="1"/>
  <c r="G18" i="38"/>
  <c r="H18" i="38"/>
  <c r="D11" i="49" s="1"/>
  <c r="G16" i="38"/>
  <c r="C9" i="49" s="1"/>
  <c r="H16" i="38"/>
  <c r="D9" i="49" s="1"/>
  <c r="H15" i="38"/>
  <c r="D8" i="49" s="1"/>
  <c r="G15" i="38"/>
  <c r="C8" i="49" s="1"/>
  <c r="G14" i="38"/>
  <c r="C7" i="49" s="1"/>
  <c r="H14" i="38"/>
  <c r="D7" i="49" s="1"/>
  <c r="C21" i="49"/>
  <c r="F17" i="38"/>
  <c r="E27" i="38"/>
  <c r="G27" i="38" s="1"/>
  <c r="C20" i="49" s="1"/>
  <c r="D13" i="49"/>
  <c r="C14" i="49"/>
  <c r="C18" i="49"/>
  <c r="D14" i="49"/>
  <c r="C13" i="49"/>
  <c r="D15" i="49"/>
  <c r="D16" i="49"/>
  <c r="E19" i="38"/>
  <c r="G19" i="38" s="1"/>
  <c r="C16" i="49"/>
  <c r="D18" i="49"/>
  <c r="E17" i="38"/>
  <c r="D17" i="49"/>
  <c r="C17" i="49"/>
  <c r="D19" i="49"/>
  <c r="D21" i="49"/>
  <c r="D20" i="49"/>
  <c r="D17" i="38"/>
  <c r="C19" i="49"/>
  <c r="H17" i="38" l="1"/>
  <c r="D10" i="49" s="1"/>
  <c r="E29" i="38"/>
  <c r="G17" i="38"/>
  <c r="C10" i="49" s="1"/>
  <c r="E30" i="38"/>
  <c r="C12" i="49"/>
  <c r="F19" i="38"/>
  <c r="H19" i="38" l="1"/>
  <c r="D12" i="49" s="1"/>
  <c r="F29" i="38"/>
  <c r="D29" i="38"/>
  <c r="D30" i="38" s="1"/>
  <c r="H29" i="38" l="1"/>
  <c r="D22" i="49" s="1"/>
  <c r="D23" i="49" s="1"/>
  <c r="F30" i="38"/>
  <c r="C11" i="49"/>
  <c r="G29" i="38"/>
  <c r="H30" i="38" l="1"/>
  <c r="C30" i="38"/>
  <c r="G30" i="38" s="1"/>
  <c r="C22" i="49"/>
  <c r="C23"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独立行政法人　日本学術振興会</author>
  </authors>
  <commentList>
    <comment ref="G12" authorId="0" shapeId="0" xr:uid="{9EA9565C-552D-4EAE-9F61-11366782F8A8}">
      <text>
        <r>
          <rPr>
            <sz val="9"/>
            <color indexed="10"/>
            <rFont val="MS P ゴシック"/>
            <family val="3"/>
            <charset val="128"/>
          </rPr>
          <t>申請時点で、当該年度の仕入税額控除を申請することが明らかである機関は、税抜き額を記載し必ずチェックボックスに✓を付けてください。（例：当該年度も課税事業者であり、消費税の仕入税額控除を申請する機関）
申請時点で、当該年度の仕入税控除を申請しない機関および申請が未定の機関は✓を付けず、税込み額を記載してください。</t>
        </r>
      </text>
    </comment>
    <comment ref="D107" authorId="0" shapeId="0" xr:uid="{00000000-0006-0000-0400-000002000000}">
      <text>
        <r>
          <rPr>
            <sz val="9"/>
            <color indexed="81"/>
            <rFont val="MS P ゴシック"/>
            <family val="3"/>
            <charset val="128"/>
          </rPr>
          <t>設備備品、消耗品に机・椅子等の什器や事務用品等が含まれる場合は、それらが機関が通常備えるべきものに該当しないことを確認の上記載してください（交付条件 2-9⑤参照）</t>
        </r>
      </text>
    </comment>
    <comment ref="D145" authorId="0" shapeId="0" xr:uid="{00000000-0006-0000-0400-000003000000}">
      <text>
        <r>
          <rPr>
            <sz val="9"/>
            <color indexed="81"/>
            <rFont val="MS P ゴシック"/>
            <family val="3"/>
            <charset val="128"/>
          </rPr>
          <t>学生の旅費を計上する場合は、補助金からの支出対象となる支出であるかを確認の上記載してください。（執行Q&amp;A Q2303参照）</t>
        </r>
      </text>
    </comment>
    <comment ref="E188" authorId="0" shapeId="0" xr:uid="{2973B6FD-1173-4364-B273-C972F725EA26}">
      <text>
        <r>
          <rPr>
            <sz val="9"/>
            <color indexed="81"/>
            <rFont val="MS P ゴシック"/>
            <family val="3"/>
            <charset val="128"/>
          </rPr>
          <t>原則レセプションや懇親会費は計上できません（Q&amp;A2306参照）。また、学生の参加費は補助金からの支出対象となる支出であるこを確認の上記載してください（執行Q&amp;A Q2303参照）。</t>
        </r>
      </text>
    </comment>
    <comment ref="D190" authorId="0" shapeId="0" xr:uid="{BBAD9D09-8504-4168-AAC9-0F186B210EA1}">
      <text>
        <r>
          <rPr>
            <sz val="9"/>
            <color indexed="81"/>
            <rFont val="MS P ゴシック"/>
            <family val="3"/>
            <charset val="128"/>
          </rPr>
          <t>算出根拠（メーター設置、床面積割合、単価等）に基づき、本事業に係る費用のみ計上可能です。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独立行政法人　日本学術振興会</author>
  </authors>
  <commentList>
    <comment ref="A24" authorId="0" shapeId="0" xr:uid="{CF7D6932-B28F-4304-A7DB-CF28523B430E}">
      <text>
        <r>
          <rPr>
            <sz val="9"/>
            <color indexed="10"/>
            <rFont val="MS P ゴシック"/>
            <family val="3"/>
            <charset val="128"/>
          </rPr>
          <t>申請時点で、当該年度の仕入税額控除を申請することが明らかである機関は、税抜き額を記載し必ずチェックボックスに✓を付けてください。（例：当該年度も課税事業者であり、消費税の仕入税額控除を申請する機関）
申請時点で、当該年度の仕入税控除を申請しない機関および申請が未定の機関は✓を付けず、税込み額を記載してください。</t>
        </r>
      </text>
    </comment>
    <comment ref="D114" authorId="0" shapeId="0" xr:uid="{00000000-0006-0000-0100-000002000000}">
      <text>
        <r>
          <rPr>
            <sz val="9"/>
            <color indexed="81"/>
            <rFont val="MS P ゴシック"/>
            <family val="3"/>
            <charset val="128"/>
          </rPr>
          <t>設備備品、消耗品に机・椅子等の什器や事務用品等が含まれる場合は、それらが機関が通常備えるべきものに該当しないことを確認の上記載してください（交付条件 2-9⑤参照）</t>
        </r>
      </text>
    </comment>
    <comment ref="D134" authorId="0" shapeId="0" xr:uid="{00000000-0006-0000-0100-000003000000}">
      <text>
        <r>
          <rPr>
            <sz val="9"/>
            <color indexed="81"/>
            <rFont val="MS P ゴシック"/>
            <family val="3"/>
            <charset val="128"/>
          </rPr>
          <t>学生の旅費を計上する場合は、補助金からの支出対象となる支出であるかを確認の上記載してください。（執行Q&amp;A Q2303参照）</t>
        </r>
      </text>
    </comment>
    <comment ref="D176" authorId="0" shapeId="0" xr:uid="{36029826-A9DC-4480-A25B-D573776DE019}">
      <text>
        <r>
          <rPr>
            <sz val="9"/>
            <color indexed="81"/>
            <rFont val="MS P ゴシック"/>
            <family val="3"/>
            <charset val="128"/>
          </rPr>
          <t>原則、レセプションや懇親会費は計上できません（Q&amp;A2306参照）。また、学生の参加費は補助金からの支出対象となる支出であるかを確認の上記載してください（執行Q&amp;A Q2303参照）。</t>
        </r>
      </text>
    </comment>
    <comment ref="D181" authorId="0" shapeId="0" xr:uid="{52CBEC7D-AF96-4DCC-8366-9904CAE4A03E}">
      <text>
        <r>
          <rPr>
            <sz val="9"/>
            <color indexed="81"/>
            <rFont val="MS P ゴシック"/>
            <family val="3"/>
            <charset val="128"/>
          </rPr>
          <t>算出根拠（メーター設置、床面積割合、単価等）に基づき、本事業に係る費用のみ計上可能です。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独立行政法人　日本学術振興会</author>
  </authors>
  <commentList>
    <comment ref="A24" authorId="0" shapeId="0" xr:uid="{91B58F73-709C-47EF-AE55-27FD2F4277E7}">
      <text>
        <r>
          <rPr>
            <sz val="9"/>
            <color indexed="10"/>
            <rFont val="MS P ゴシック"/>
            <family val="3"/>
            <charset val="128"/>
          </rPr>
          <t>申請時点で、当該年度の仕入税額控除を申請することが明らかである機関は、税抜き額を記載し必ずチェックボックスに✓を付けてください。（例：当該年度も課税事業者であり、消費税の仕入税額控除を申請する機関）
申請時点で、当該年度の仕入税控除を申請しない機関および申請が未定の機関は✓を付けず、税込み額を記載してください。</t>
        </r>
      </text>
    </comment>
    <comment ref="D114" authorId="0" shapeId="0" xr:uid="{3C6BA823-F400-4A58-BC1C-D6887E041967}">
      <text>
        <r>
          <rPr>
            <sz val="9"/>
            <color indexed="81"/>
            <rFont val="MS P ゴシック"/>
            <family val="3"/>
            <charset val="128"/>
          </rPr>
          <t>設備備品、消耗品に机・椅子等の什器や事務用品等が含まれる場合は、それらが機関が通常備えるべきものに該当しないことを確認の上記載してください（交付条件 2-9⑤参照）</t>
        </r>
      </text>
    </comment>
    <comment ref="D134" authorId="0" shapeId="0" xr:uid="{C459EDFF-96F0-4598-B474-6B1E6447AEB9}">
      <text>
        <r>
          <rPr>
            <sz val="9"/>
            <color indexed="81"/>
            <rFont val="MS P ゴシック"/>
            <family val="3"/>
            <charset val="128"/>
          </rPr>
          <t>学生の旅費を計上する場合は、補助金からの支出対象となる支出であるかを確認の上記載してください。（執行Q&amp;A Q2303参照）</t>
        </r>
      </text>
    </comment>
    <comment ref="D176" authorId="0" shapeId="0" xr:uid="{03CB284F-CA1D-4D31-96E4-11BD9E24956D}">
      <text>
        <r>
          <rPr>
            <sz val="9"/>
            <color indexed="81"/>
            <rFont val="MS P ゴシック"/>
            <family val="3"/>
            <charset val="128"/>
          </rPr>
          <t>原則、レセプションや懇親会費は計上できません（Q&amp;A2306参照）。また、学生の参加費は補助金からの支出対象となる支出であるこを確認の上記載してください（執行Q&amp;A Q2303参照）。</t>
        </r>
      </text>
    </comment>
    <comment ref="D181" authorId="0" shapeId="0" xr:uid="{C9E0710D-6433-480A-9241-6297BC761C42}">
      <text>
        <r>
          <rPr>
            <sz val="9"/>
            <color indexed="81"/>
            <rFont val="MS P ゴシック"/>
            <family val="3"/>
            <charset val="128"/>
          </rPr>
          <t>算出根拠（メーター設置、床面積割合、単価等）に基づき、本事業に係る費用のみ計上可能です。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独立行政法人　日本学術振興会</author>
  </authors>
  <commentList>
    <comment ref="A24" authorId="0" shapeId="0" xr:uid="{E210E8CE-4653-4323-8C33-8D0F3A2CA374}">
      <text>
        <r>
          <rPr>
            <sz val="9"/>
            <color indexed="10"/>
            <rFont val="MS P ゴシック"/>
            <family val="3"/>
            <charset val="128"/>
          </rPr>
          <t>申請時点で、当該年度の仕入税額控除を申請することが明らかである機関は、税抜き額を記載し必ずチェックボックスに✓を付けてください。（例：当該年度も課税事業者であり、消費税の仕入税額控除を申請する機関）
申請時点で、当該年度の仕入税控除を申請しない機関および申請が未定の機関は✓を付けず、税込み額を記載してください。</t>
        </r>
      </text>
    </comment>
    <comment ref="D114" authorId="0" shapeId="0" xr:uid="{4571671D-E7A6-4662-B4CE-94FB4422D4C1}">
      <text>
        <r>
          <rPr>
            <sz val="9"/>
            <color indexed="81"/>
            <rFont val="MS P ゴシック"/>
            <family val="3"/>
            <charset val="128"/>
          </rPr>
          <t>設備備品、消耗品に机・椅子等の什器や事務用品等が含まれる場合は、それらが機関が通常備えるべきものに該当しないことを確認の上記載してください（交付条件 2-9⑤参照）</t>
        </r>
      </text>
    </comment>
    <comment ref="D134" authorId="0" shapeId="0" xr:uid="{C87DB2BA-2789-4FC3-B8DB-D353CA3C136C}">
      <text>
        <r>
          <rPr>
            <sz val="9"/>
            <color indexed="81"/>
            <rFont val="MS P ゴシック"/>
            <family val="3"/>
            <charset val="128"/>
          </rPr>
          <t>学生の旅費を計上する場合は、補助金からの支出対象となる支出であるかを確認の上記載してください。（執行Q&amp;A Q2303参照）</t>
        </r>
      </text>
    </comment>
    <comment ref="D176" authorId="0" shapeId="0" xr:uid="{58C28594-752D-419D-B33E-6DA406377EC0}">
      <text>
        <r>
          <rPr>
            <sz val="9"/>
            <color indexed="81"/>
            <rFont val="MS P ゴシック"/>
            <family val="3"/>
            <charset val="128"/>
          </rPr>
          <t>原則、レセプションや懇親会費は計上できません（Q&amp;A2306参照）。また、学生の参加費は補助金からの支出対象となる支出であるこを確認の上記載してください（執行Q&amp;A Q2303参照）。</t>
        </r>
      </text>
    </comment>
    <comment ref="D181" authorId="0" shapeId="0" xr:uid="{E4A92E17-71C4-43D0-A094-00C8481CA931}">
      <text>
        <r>
          <rPr>
            <sz val="9"/>
            <color indexed="81"/>
            <rFont val="MS P ゴシック"/>
            <family val="3"/>
            <charset val="128"/>
          </rPr>
          <t>算出根拠（メーター設置、床面積割合、単価等）に基づき、本事業に係る費用のみ計上可能です。</t>
        </r>
      </text>
    </comment>
  </commentList>
</comments>
</file>

<file path=xl/sharedStrings.xml><?xml version="1.0" encoding="utf-8"?>
<sst xmlns="http://schemas.openxmlformats.org/spreadsheetml/2006/main" count="1604" uniqueCount="242">
  <si>
    <t>費目</t>
  </si>
  <si>
    <t>種別</t>
  </si>
  <si>
    <t>計</t>
  </si>
  <si>
    <t>補助対象経費</t>
  </si>
  <si>
    <t>補助金</t>
  </si>
  <si>
    <t>－</t>
  </si>
  <si>
    <t>人件費</t>
  </si>
  <si>
    <t>消耗品費</t>
  </si>
  <si>
    <t>国内旅費</t>
  </si>
  <si>
    <t>外国旅費</t>
  </si>
  <si>
    <t>外国人等招へい旅費</t>
  </si>
  <si>
    <t>諸謝金</t>
  </si>
  <si>
    <t>通信運搬費</t>
  </si>
  <si>
    <t>印刷製本費</t>
  </si>
  <si>
    <t>借損料</t>
  </si>
  <si>
    <t>雑役務費</t>
  </si>
  <si>
    <t>光熱水費</t>
  </si>
  <si>
    <t>合計</t>
  </si>
  <si>
    <t>補助者</t>
    <rPh sb="0" eb="2">
      <t>ホジョ</t>
    </rPh>
    <rPh sb="2" eb="3">
      <t>シャ</t>
    </rPh>
    <phoneticPr fontId="2"/>
  </si>
  <si>
    <t>業務担当職員</t>
    <rPh sb="0" eb="2">
      <t>ギョウム</t>
    </rPh>
    <rPh sb="2" eb="4">
      <t>タントウ</t>
    </rPh>
    <rPh sb="4" eb="6">
      <t>ショクイン</t>
    </rPh>
    <phoneticPr fontId="2"/>
  </si>
  <si>
    <t>積算内訳（円）</t>
    <rPh sb="0" eb="2">
      <t>セキサン</t>
    </rPh>
    <rPh sb="2" eb="4">
      <t>ウチワケ</t>
    </rPh>
    <rPh sb="5" eb="6">
      <t>エン</t>
    </rPh>
    <phoneticPr fontId="2"/>
  </si>
  <si>
    <t>計</t>
    <rPh sb="0" eb="1">
      <t>ケイ</t>
    </rPh>
    <phoneticPr fontId="2"/>
  </si>
  <si>
    <t>事業実施費</t>
    <rPh sb="0" eb="5">
      <t>ジギョウジッシヒ</t>
    </rPh>
    <phoneticPr fontId="2"/>
  </si>
  <si>
    <t>国内旅費</t>
    <rPh sb="0" eb="2">
      <t>コクナイ</t>
    </rPh>
    <rPh sb="2" eb="4">
      <t>リョヒ</t>
    </rPh>
    <phoneticPr fontId="2"/>
  </si>
  <si>
    <t>外国旅費</t>
    <rPh sb="0" eb="2">
      <t>ガイコク</t>
    </rPh>
    <rPh sb="2" eb="4">
      <t>リョヒ</t>
    </rPh>
    <phoneticPr fontId="2"/>
  </si>
  <si>
    <t>雑役務費</t>
    <rPh sb="0" eb="4">
      <t>ザツエキムヒ</t>
    </rPh>
    <phoneticPr fontId="2"/>
  </si>
  <si>
    <t>（自己負担額　　合計</t>
    <rPh sb="1" eb="3">
      <t>ジコ</t>
    </rPh>
    <rPh sb="3" eb="6">
      <t>フタンガク</t>
    </rPh>
    <rPh sb="8" eb="10">
      <t>ゴウケイ</t>
    </rPh>
    <phoneticPr fontId="2"/>
  </si>
  <si>
    <t>円</t>
    <rPh sb="0" eb="1">
      <t>エン</t>
    </rPh>
    <phoneticPr fontId="2"/>
  </si>
  <si>
    <t>設備備品費</t>
    <phoneticPr fontId="2"/>
  </si>
  <si>
    <t>－</t>
    <phoneticPr fontId="2"/>
  </si>
  <si>
    <t>円）</t>
    <phoneticPr fontId="2"/>
  </si>
  <si>
    <t>（うち自己負担額</t>
    <phoneticPr fontId="2"/>
  </si>
  <si>
    <t>【内訳】</t>
    <rPh sb="1" eb="3">
      <t>ウチワケ</t>
    </rPh>
    <phoneticPr fontId="2"/>
  </si>
  <si>
    <t>〈借損料〉</t>
    <rPh sb="1" eb="2">
      <t>シャク</t>
    </rPh>
    <rPh sb="2" eb="3">
      <t>ソン</t>
    </rPh>
    <rPh sb="3" eb="4">
      <t>リョウ</t>
    </rPh>
    <phoneticPr fontId="2"/>
  </si>
  <si>
    <t>〈印刷製本費〉</t>
    <rPh sb="1" eb="3">
      <t>インサツ</t>
    </rPh>
    <rPh sb="3" eb="5">
      <t>セイホン</t>
    </rPh>
    <phoneticPr fontId="2"/>
  </si>
  <si>
    <t>〈通信運搬費〉</t>
    <rPh sb="1" eb="3">
      <t>ツウシン</t>
    </rPh>
    <rPh sb="3" eb="5">
      <t>ウンパン</t>
    </rPh>
    <rPh sb="5" eb="6">
      <t>ヒ</t>
    </rPh>
    <phoneticPr fontId="2"/>
  </si>
  <si>
    <t>〈光熱水費〉</t>
    <rPh sb="1" eb="5">
      <t>コウネツスイヒ</t>
    </rPh>
    <phoneticPr fontId="2"/>
  </si>
  <si>
    <t>光熱水費</t>
    <phoneticPr fontId="2"/>
  </si>
  <si>
    <t>円）</t>
    <phoneticPr fontId="2"/>
  </si>
  <si>
    <t>外国人等招へい旅費</t>
    <phoneticPr fontId="2"/>
  </si>
  <si>
    <t>諸謝金</t>
    <phoneticPr fontId="2"/>
  </si>
  <si>
    <t>通信運搬費</t>
    <phoneticPr fontId="2"/>
  </si>
  <si>
    <t>○○システム一式</t>
    <rPh sb="6" eb="8">
      <t>イッシキ</t>
    </rPh>
    <phoneticPr fontId="2"/>
  </si>
  <si>
    <t>　　　○○サーバ１台</t>
    <rPh sb="9" eb="10">
      <t>ダイ</t>
    </rPh>
    <phoneticPr fontId="2"/>
  </si>
  <si>
    <t>　　　○○ネットワーク１台</t>
    <phoneticPr fontId="2"/>
  </si>
  <si>
    <t>（うち自己負担額</t>
    <phoneticPr fontId="2"/>
  </si>
  <si>
    <t>円）</t>
    <phoneticPr fontId="2"/>
  </si>
  <si>
    <t>　　　○○○○○○</t>
    <phoneticPr fontId="2"/>
  </si>
  <si>
    <t>光熱水費</t>
    <phoneticPr fontId="2"/>
  </si>
  <si>
    <t>　　　　　○○○○○○</t>
    <phoneticPr fontId="2"/>
  </si>
  <si>
    <t>〈国内旅費〉</t>
    <phoneticPr fontId="2"/>
  </si>
  <si>
    <t>○○○○○○○○一式</t>
    <rPh sb="8" eb="10">
      <t>イッシキ</t>
    </rPh>
    <phoneticPr fontId="2"/>
  </si>
  <si>
    <t>〈補助者〉</t>
    <rPh sb="1" eb="3">
      <t>ホジョ</t>
    </rPh>
    <rPh sb="3" eb="4">
      <t>シャ</t>
    </rPh>
    <phoneticPr fontId="2"/>
  </si>
  <si>
    <t>入力行を表示</t>
    <rPh sb="0" eb="2">
      <t>ニュウリョク</t>
    </rPh>
    <rPh sb="2" eb="3">
      <t>ギョウ</t>
    </rPh>
    <rPh sb="4" eb="6">
      <t>ヒョウジ</t>
    </rPh>
    <phoneticPr fontId="2"/>
  </si>
  <si>
    <t>実験器具一式</t>
    <phoneticPr fontId="2"/>
  </si>
  <si>
    <r>
      <t>初期値は</t>
    </r>
    <r>
      <rPr>
        <sz val="9"/>
        <color indexed="10"/>
        <rFont val="ＭＳ Ｐゴシック"/>
        <family val="3"/>
        <charset val="128"/>
      </rPr>
      <t>「すべて」</t>
    </r>
    <r>
      <rPr>
        <sz val="9"/>
        <rFont val="ＭＳ Ｐゴシック"/>
        <family val="3"/>
        <charset val="128"/>
      </rPr>
      <t>が選択され、すべての行が「表示」になっています。</t>
    </r>
    <rPh sb="19" eb="20">
      <t>ギョウ</t>
    </rPh>
    <rPh sb="22" eb="24">
      <t>ヒョウジ</t>
    </rPh>
    <phoneticPr fontId="2"/>
  </si>
  <si>
    <t>〈業務担当職員〉</t>
    <rPh sb="1" eb="3">
      <t>ギョウム</t>
    </rPh>
    <rPh sb="3" eb="5">
      <t>タントウ</t>
    </rPh>
    <rPh sb="5" eb="7">
      <t>ショクイン</t>
    </rPh>
    <phoneticPr fontId="2"/>
  </si>
  <si>
    <t>○○○○○○一式</t>
    <phoneticPr fontId="2"/>
  </si>
  <si>
    <t>〈外国旅費〉</t>
    <phoneticPr fontId="2"/>
  </si>
  <si>
    <t>〈外国人等招へい旅費〉</t>
    <phoneticPr fontId="2"/>
  </si>
  <si>
    <t>〈諸謝金〉</t>
    <phoneticPr fontId="2"/>
  </si>
  <si>
    <t>〈雑役務費〉</t>
    <phoneticPr fontId="2"/>
  </si>
  <si>
    <t>○○データ分析委託一式</t>
    <phoneticPr fontId="2"/>
  </si>
  <si>
    <t>円</t>
    <phoneticPr fontId="2"/>
  </si>
  <si>
    <t>消耗品費</t>
    <rPh sb="0" eb="3">
      <t>ショウモウヒン</t>
    </rPh>
    <rPh sb="3" eb="4">
      <t>ヒ</t>
    </rPh>
    <phoneticPr fontId="2"/>
  </si>
  <si>
    <t>〈消耗品費〉</t>
    <rPh sb="4" eb="5">
      <t>ヒ</t>
    </rPh>
    <phoneticPr fontId="2"/>
  </si>
  <si>
    <t>補助対象
経費（円）</t>
    <rPh sb="0" eb="2">
      <t>ホジョ</t>
    </rPh>
    <rPh sb="2" eb="4">
      <t>タイショウ</t>
    </rPh>
    <rPh sb="5" eb="7">
      <t>ケイヒ</t>
    </rPh>
    <rPh sb="8" eb="9">
      <t>エン</t>
    </rPh>
    <phoneticPr fontId="2"/>
  </si>
  <si>
    <t>補助金額
（円）</t>
    <rPh sb="0" eb="2">
      <t>ホジョ</t>
    </rPh>
    <rPh sb="2" eb="4">
      <t>キンガク</t>
    </rPh>
    <rPh sb="6" eb="7">
      <t>エン</t>
    </rPh>
    <phoneticPr fontId="2"/>
  </si>
  <si>
    <r>
      <t>入力が終了したら▼をクリックして</t>
    </r>
    <r>
      <rPr>
        <sz val="9"/>
        <color indexed="10"/>
        <rFont val="ＭＳ Ｐゴシック"/>
        <family val="3"/>
        <charset val="128"/>
      </rPr>
      <t>「入力行を表示」</t>
    </r>
    <r>
      <rPr>
        <sz val="9"/>
        <rFont val="ＭＳ Ｐゴシック"/>
        <family val="3"/>
        <charset val="128"/>
      </rPr>
      <t>を選択し、「未入力行」を非表示にしてください。</t>
    </r>
    <rPh sb="0" eb="2">
      <t>ニュウリョク</t>
    </rPh>
    <rPh sb="3" eb="5">
      <t>シュウリョウ</t>
    </rPh>
    <rPh sb="17" eb="19">
      <t>ニュウリョク</t>
    </rPh>
    <rPh sb="19" eb="20">
      <t>ギョウ</t>
    </rPh>
    <rPh sb="21" eb="23">
      <t>ヒョウジ</t>
    </rPh>
    <rPh sb="25" eb="27">
      <t>センタク</t>
    </rPh>
    <rPh sb="30" eb="31">
      <t>ミ</t>
    </rPh>
    <rPh sb="31" eb="33">
      <t>ニュウリョク</t>
    </rPh>
    <rPh sb="33" eb="34">
      <t>ギョウ</t>
    </rPh>
    <rPh sb="36" eb="39">
      <t>ヒヒョウジ</t>
    </rPh>
    <phoneticPr fontId="2"/>
  </si>
  <si>
    <t>○○試薬類一式</t>
    <rPh sb="2" eb="4">
      <t>シヤク</t>
    </rPh>
    <rPh sb="4" eb="5">
      <t>ルイ</t>
    </rPh>
    <rPh sb="5" eb="7">
      <t>イッシキ</t>
    </rPh>
    <phoneticPr fontId="2"/>
  </si>
  <si>
    <t>○○○○○一式</t>
    <rPh sb="5" eb="7">
      <t>イッシキ</t>
    </rPh>
    <phoneticPr fontId="2"/>
  </si>
  <si>
    <t>*</t>
    <phoneticPr fontId="2"/>
  </si>
  <si>
    <t>←行を増やす時には、この行の下に行を挿入し、その「挿入行」に、この*印の行を「行コピー」してください。</t>
    <rPh sb="1" eb="2">
      <t>ギョウ</t>
    </rPh>
    <rPh sb="3" eb="4">
      <t>フ</t>
    </rPh>
    <rPh sb="6" eb="7">
      <t>トキ</t>
    </rPh>
    <rPh sb="12" eb="13">
      <t>ギョウ</t>
    </rPh>
    <rPh sb="14" eb="15">
      <t>シタ</t>
    </rPh>
    <rPh sb="16" eb="17">
      <t>ギョウ</t>
    </rPh>
    <rPh sb="18" eb="20">
      <t>ソウニュウ</t>
    </rPh>
    <rPh sb="25" eb="27">
      <t>ソウニュウ</t>
    </rPh>
    <rPh sb="27" eb="28">
      <t>ギョウ</t>
    </rPh>
    <rPh sb="39" eb="40">
      <t>ギョウ</t>
    </rPh>
    <phoneticPr fontId="2"/>
  </si>
  <si>
    <t>←【内訳】行を増やす時には、この行の下に行を挿入し、その「挿入行」に、この*印の行を「行コピー」してください。</t>
    <rPh sb="5" eb="6">
      <t>ギョウ</t>
    </rPh>
    <rPh sb="7" eb="8">
      <t>フ</t>
    </rPh>
    <rPh sb="10" eb="11">
      <t>トキ</t>
    </rPh>
    <rPh sb="16" eb="17">
      <t>ギョウ</t>
    </rPh>
    <rPh sb="18" eb="19">
      <t>シタ</t>
    </rPh>
    <rPh sb="20" eb="21">
      <t>ギョウ</t>
    </rPh>
    <rPh sb="22" eb="24">
      <t>ソウニュウ</t>
    </rPh>
    <rPh sb="29" eb="31">
      <t>ソウニュウ</t>
    </rPh>
    <rPh sb="31" eb="32">
      <t>ギョウ</t>
    </rPh>
    <rPh sb="43" eb="44">
      <t>ギョウ</t>
    </rPh>
    <phoneticPr fontId="2"/>
  </si>
  <si>
    <t>【内訳】</t>
    <phoneticPr fontId="2"/>
  </si>
  <si>
    <t>〈設備備品費〉</t>
    <rPh sb="1" eb="3">
      <t>セツビ</t>
    </rPh>
    <rPh sb="3" eb="5">
      <t>ビヒン</t>
    </rPh>
    <rPh sb="5" eb="6">
      <t>ヒ</t>
    </rPh>
    <phoneticPr fontId="2"/>
  </si>
  <si>
    <t>事業計画書経費内訳</t>
    <phoneticPr fontId="2"/>
  </si>
  <si>
    <t>(単位：円）</t>
    <phoneticPr fontId="2"/>
  </si>
  <si>
    <t>　人件費</t>
    <rPh sb="1" eb="3">
      <t>ジンケン</t>
    </rPh>
    <rPh sb="3" eb="4">
      <t>ヒ</t>
    </rPh>
    <phoneticPr fontId="2"/>
  </si>
  <si>
    <t>業務担当職員</t>
  </si>
  <si>
    <t>卓越研究員の研究費</t>
    <rPh sb="0" eb="2">
      <t>タクエツ</t>
    </rPh>
    <rPh sb="2" eb="5">
      <t>ケンキュウイン</t>
    </rPh>
    <rPh sb="6" eb="9">
      <t>ケンキュウヒ</t>
    </rPh>
    <phoneticPr fontId="2"/>
  </si>
  <si>
    <t>研究環境整備費</t>
    <rPh sb="0" eb="2">
      <t>ケンキュウ</t>
    </rPh>
    <rPh sb="2" eb="4">
      <t>カンキョウ</t>
    </rPh>
    <rPh sb="4" eb="7">
      <t>セイビヒ</t>
    </rPh>
    <phoneticPr fontId="2"/>
  </si>
  <si>
    <t>「卓越研究員の研究費」　　　積算内訳</t>
    <rPh sb="1" eb="3">
      <t>タクエツ</t>
    </rPh>
    <rPh sb="3" eb="6">
      <t>ケンキュウイン</t>
    </rPh>
    <rPh sb="7" eb="10">
      <t>ケンキュウヒ</t>
    </rPh>
    <rPh sb="14" eb="16">
      <t>セキサン</t>
    </rPh>
    <rPh sb="16" eb="18">
      <t>ウチワケ</t>
    </rPh>
    <phoneticPr fontId="2"/>
  </si>
  <si>
    <t>「研究環境整備費」　　　積算内訳</t>
    <rPh sb="1" eb="3">
      <t>ケンキュウ</t>
    </rPh>
    <rPh sb="3" eb="5">
      <t>カンキョウ</t>
    </rPh>
    <rPh sb="5" eb="8">
      <t>セイビヒ</t>
    </rPh>
    <rPh sb="12" eb="14">
      <t>セキサン</t>
    </rPh>
    <rPh sb="14" eb="16">
      <t>ウチワケ</t>
    </rPh>
    <phoneticPr fontId="2"/>
  </si>
  <si>
    <t>　　　調書４，５に入力すると、自動的に本調書（調書３）の所定のセルに転記（反映）されます。</t>
    <rPh sb="3" eb="5">
      <t>チョウショ</t>
    </rPh>
    <rPh sb="9" eb="11">
      <t>ニュウリョク</t>
    </rPh>
    <rPh sb="15" eb="18">
      <t>ジドウテキ</t>
    </rPh>
    <rPh sb="19" eb="20">
      <t>ホン</t>
    </rPh>
    <rPh sb="20" eb="22">
      <t>チョウショ</t>
    </rPh>
    <rPh sb="23" eb="25">
      <t>チョウショ</t>
    </rPh>
    <rPh sb="28" eb="30">
      <t>ショテイ</t>
    </rPh>
    <rPh sb="34" eb="36">
      <t>テンキ</t>
    </rPh>
    <rPh sb="37" eb="39">
      <t>ハンエイ</t>
    </rPh>
    <phoneticPr fontId="2"/>
  </si>
  <si>
    <t>　　　着色したシート（タブ）の位置は絶対に変更しないでください（正確に転記されません）。</t>
    <phoneticPr fontId="2"/>
  </si>
  <si>
    <t>　　　新しいタブ「調書4-C」等は「調書4-B」タブと「調書4-Z」タブの間にドラッグし、アルファベット順に並べてください。</t>
    <rPh sb="3" eb="4">
      <t>アタラ</t>
    </rPh>
    <rPh sb="15" eb="16">
      <t>トウ</t>
    </rPh>
    <rPh sb="52" eb="53">
      <t>ジュン</t>
    </rPh>
    <rPh sb="54" eb="55">
      <t>ナラ</t>
    </rPh>
    <phoneticPr fontId="2"/>
  </si>
  <si>
    <t>所属部局・部署名：○○○○　　　　　</t>
    <rPh sb="0" eb="2">
      <t>ショゾク</t>
    </rPh>
    <rPh sb="2" eb="4">
      <t>ブキョク</t>
    </rPh>
    <rPh sb="5" eb="8">
      <t>ブショメイ</t>
    </rPh>
    <phoneticPr fontId="2"/>
  </si>
  <si>
    <t>電気料金　○円×○ｋWh／月×○月</t>
    <rPh sb="13" eb="14">
      <t>ツキ</t>
    </rPh>
    <rPh sb="16" eb="17">
      <t>ツキ</t>
    </rPh>
    <phoneticPr fontId="2"/>
  </si>
  <si>
    <t>○○料金　○円×○月</t>
    <rPh sb="9" eb="10">
      <t>ツキ</t>
    </rPh>
    <phoneticPr fontId="2"/>
  </si>
  <si>
    <t>○○論文投稿料</t>
    <rPh sb="2" eb="4">
      <t>ロンブン</t>
    </rPh>
    <rPh sb="4" eb="7">
      <t>トウコウリョウ</t>
    </rPh>
    <phoneticPr fontId="2"/>
  </si>
  <si>
    <t>○○料金　○円×○月</t>
    <rPh sb="2" eb="4">
      <t>リョウキン</t>
    </rPh>
    <rPh sb="6" eb="7">
      <t>エン</t>
    </rPh>
    <rPh sb="9" eb="10">
      <t>ツキ</t>
    </rPh>
    <phoneticPr fontId="2"/>
  </si>
  <si>
    <t>設備備品費</t>
    <phoneticPr fontId="2"/>
  </si>
  <si>
    <t>－</t>
    <phoneticPr fontId="2"/>
  </si>
  <si>
    <t>円）</t>
    <phoneticPr fontId="2"/>
  </si>
  <si>
    <t>設備備品費</t>
    <phoneticPr fontId="2"/>
  </si>
  <si>
    <t>－</t>
    <phoneticPr fontId="2"/>
  </si>
  <si>
    <t>円）</t>
    <phoneticPr fontId="2"/>
  </si>
  <si>
    <t>*</t>
    <phoneticPr fontId="2"/>
  </si>
  <si>
    <t>（うち自己負担額</t>
    <phoneticPr fontId="2"/>
  </si>
  <si>
    <t>　　　○○○○○○</t>
  </si>
  <si>
    <t>円</t>
    <phoneticPr fontId="2"/>
  </si>
  <si>
    <t>円</t>
    <phoneticPr fontId="2"/>
  </si>
  <si>
    <t>円）</t>
    <phoneticPr fontId="2"/>
  </si>
  <si>
    <t>*</t>
    <phoneticPr fontId="2"/>
  </si>
  <si>
    <t>円</t>
    <phoneticPr fontId="2"/>
  </si>
  <si>
    <t>（うち自己負担額</t>
    <phoneticPr fontId="2"/>
  </si>
  <si>
    <t>円）</t>
    <phoneticPr fontId="2"/>
  </si>
  <si>
    <t>*</t>
    <phoneticPr fontId="2"/>
  </si>
  <si>
    <t>円</t>
    <phoneticPr fontId="2"/>
  </si>
  <si>
    <t>（うち自己負担額</t>
    <phoneticPr fontId="2"/>
  </si>
  <si>
    <t>消耗品○○○○一式</t>
    <phoneticPr fontId="2"/>
  </si>
  <si>
    <t>（うち自己負担額</t>
    <phoneticPr fontId="2"/>
  </si>
  <si>
    <t>*</t>
    <phoneticPr fontId="2"/>
  </si>
  <si>
    <t>○○○○○○一式</t>
    <phoneticPr fontId="2"/>
  </si>
  <si>
    <t>*</t>
    <phoneticPr fontId="2"/>
  </si>
  <si>
    <t>円）</t>
    <phoneticPr fontId="2"/>
  </si>
  <si>
    <t>（うち自己負担額</t>
    <phoneticPr fontId="2"/>
  </si>
  <si>
    <t>円）</t>
    <phoneticPr fontId="2"/>
  </si>
  <si>
    <t>*</t>
    <phoneticPr fontId="2"/>
  </si>
  <si>
    <t>（うち自己負担額</t>
    <phoneticPr fontId="2"/>
  </si>
  <si>
    <t>*</t>
    <phoneticPr fontId="2"/>
  </si>
  <si>
    <t>*</t>
    <phoneticPr fontId="2"/>
  </si>
  <si>
    <t>〈外国旅費〉</t>
    <phoneticPr fontId="2"/>
  </si>
  <si>
    <t>外国人等招へい旅費</t>
    <phoneticPr fontId="2"/>
  </si>
  <si>
    <t>〈外国人等招へい旅費〉</t>
    <phoneticPr fontId="2"/>
  </si>
  <si>
    <t>円）</t>
    <phoneticPr fontId="2"/>
  </si>
  <si>
    <t>諸謝金</t>
    <phoneticPr fontId="2"/>
  </si>
  <si>
    <t>〈諸謝金〉</t>
    <phoneticPr fontId="2"/>
  </si>
  <si>
    <t>円）</t>
    <phoneticPr fontId="2"/>
  </si>
  <si>
    <t>通信運搬費</t>
    <phoneticPr fontId="2"/>
  </si>
  <si>
    <t>*</t>
    <phoneticPr fontId="2"/>
  </si>
  <si>
    <t>〈雑役務費〉</t>
    <phoneticPr fontId="2"/>
  </si>
  <si>
    <t>○○○○費　○円×○件</t>
    <phoneticPr fontId="2"/>
  </si>
  <si>
    <t>光熱水費</t>
    <phoneticPr fontId="2"/>
  </si>
  <si>
    <t>電気料金　○円×○kWh×○月</t>
    <phoneticPr fontId="2"/>
  </si>
  <si>
    <t>記入上の注意点</t>
    <rPh sb="0" eb="2">
      <t>キニュウ</t>
    </rPh>
    <rPh sb="2" eb="3">
      <t>ジョウ</t>
    </rPh>
    <rPh sb="4" eb="7">
      <t>チュウイテン</t>
    </rPh>
    <phoneticPr fontId="2"/>
  </si>
  <si>
    <t>　　→0円の「調書4」シートのタブを、右クリックし、「非表示」を選択すると、「非表示シート」になります。</t>
    <rPh sb="4" eb="5">
      <t>エン</t>
    </rPh>
    <rPh sb="7" eb="9">
      <t>チョウショ</t>
    </rPh>
    <rPh sb="19" eb="20">
      <t>ミギ</t>
    </rPh>
    <rPh sb="27" eb="30">
      <t>ヒヒョウジ</t>
    </rPh>
    <rPh sb="32" eb="34">
      <t>センタク</t>
    </rPh>
    <rPh sb="39" eb="42">
      <t>ヒヒョウジ</t>
    </rPh>
    <phoneticPr fontId="2"/>
  </si>
  <si>
    <t>什器一式</t>
    <rPh sb="0" eb="2">
      <t>ジュウキ</t>
    </rPh>
    <rPh sb="2" eb="4">
      <t>イッシキ</t>
    </rPh>
    <phoneticPr fontId="2"/>
  </si>
  <si>
    <t>（うち自己負担額</t>
  </si>
  <si>
    <t>　　　実験机</t>
    <rPh sb="3" eb="6">
      <t>ジッケンツクエ</t>
    </rPh>
    <phoneticPr fontId="2"/>
  </si>
  <si>
    <t>　　　椅子</t>
    <rPh sb="3" eb="5">
      <t>イス</t>
    </rPh>
    <phoneticPr fontId="2"/>
  </si>
  <si>
    <t>　　　整理棚</t>
    <rPh sb="3" eb="6">
      <t>セイリダナ</t>
    </rPh>
    <phoneticPr fontId="2"/>
  </si>
  <si>
    <t>事務用品一式</t>
    <rPh sb="0" eb="2">
      <t>ジム</t>
    </rPh>
    <rPh sb="2" eb="4">
      <t>ヨウヒン</t>
    </rPh>
    <rPh sb="4" eb="6">
      <t>イッシキ</t>
    </rPh>
    <phoneticPr fontId="2"/>
  </si>
  <si>
    <t>　　　プリンター</t>
  </si>
  <si>
    <t>　　　プリンター用インク</t>
    <rPh sb="8" eb="9">
      <t>ヨウ</t>
    </rPh>
    <phoneticPr fontId="2"/>
  </si>
  <si>
    <t>　　　印刷用紙</t>
    <rPh sb="3" eb="5">
      <t>インサツ</t>
    </rPh>
    <rPh sb="5" eb="7">
      <t>ヨウシ</t>
    </rPh>
    <phoneticPr fontId="2"/>
  </si>
  <si>
    <r>
      <t>※　提出の際、0円の「調書4」シートは「非表示シート」にしてください。</t>
    </r>
    <r>
      <rPr>
        <b/>
        <u/>
        <sz val="10"/>
        <color rgb="FF0F36B1"/>
        <rFont val="ＭＳ Ｐゴシック"/>
        <family val="3"/>
        <charset val="128"/>
      </rPr>
      <t>「シート削除」はしないでください。</t>
    </r>
    <r>
      <rPr>
        <b/>
        <i/>
        <sz val="10"/>
        <color rgb="FF0000FF"/>
        <rFont val="ＭＳ Ｐゴシック"/>
        <family val="3"/>
        <charset val="128"/>
      </rPr>
      <t/>
    </r>
    <rPh sb="11" eb="13">
      <t>チョウショ</t>
    </rPh>
    <rPh sb="39" eb="41">
      <t>サクジョ</t>
    </rPh>
    <phoneticPr fontId="2"/>
  </si>
  <si>
    <t>　設備備品費</t>
    <phoneticPr fontId="2"/>
  </si>
  <si>
    <t>　事業実施費</t>
    <phoneticPr fontId="2"/>
  </si>
  <si>
    <t>〈会議開催費 〉</t>
    <rPh sb="1" eb="3">
      <t>カイギ</t>
    </rPh>
    <phoneticPr fontId="2"/>
  </si>
  <si>
    <t xml:space="preserve">会議開催費 </t>
    <phoneticPr fontId="2"/>
  </si>
  <si>
    <t xml:space="preserve">会議開催費 </t>
    <phoneticPr fontId="2"/>
  </si>
  <si>
    <t xml:space="preserve">会議開催費 </t>
    <phoneticPr fontId="2"/>
  </si>
  <si>
    <t xml:space="preserve">会議開催費 </t>
    <phoneticPr fontId="2"/>
  </si>
  <si>
    <t xml:space="preserve">会議開催費 </t>
    <phoneticPr fontId="2"/>
  </si>
  <si>
    <r>
      <t>※　提出の際、「調書4」のH列の「▼」をクリックして「入力行を表示」を選択し、「未入力行」を非表示にしてください。</t>
    </r>
    <r>
      <rPr>
        <b/>
        <u/>
        <sz val="10"/>
        <color rgb="FF0F36B1"/>
        <rFont val="ＭＳ Ｐゴシック"/>
        <family val="3"/>
        <charset val="128"/>
      </rPr>
      <t>「行削除」
　　　は、しないでください。</t>
    </r>
    <rPh sb="2" eb="4">
      <t>テイシュツ</t>
    </rPh>
    <rPh sb="5" eb="6">
      <t>サイ</t>
    </rPh>
    <rPh sb="8" eb="10">
      <t>チョウショ</t>
    </rPh>
    <rPh sb="14" eb="15">
      <t>レツ</t>
    </rPh>
    <rPh sb="58" eb="61">
      <t>ギョウサクジョ</t>
    </rPh>
    <phoneticPr fontId="2"/>
  </si>
  <si>
    <t>着任（予定）日（卓越研究員決定年度）：令和○○年○月○日　（令和○年度卓越研究員）</t>
    <rPh sb="0" eb="2">
      <t>チャクニン</t>
    </rPh>
    <rPh sb="3" eb="5">
      <t>ヨテイ</t>
    </rPh>
    <rPh sb="6" eb="7">
      <t>ヒ</t>
    </rPh>
    <rPh sb="8" eb="10">
      <t>タクエツ</t>
    </rPh>
    <rPh sb="10" eb="13">
      <t>ケンキュウイン</t>
    </rPh>
    <rPh sb="13" eb="15">
      <t>ケッテイ</t>
    </rPh>
    <rPh sb="15" eb="17">
      <t>ネンド</t>
    </rPh>
    <rPh sb="17" eb="18">
      <t>ヒラメ</t>
    </rPh>
    <rPh sb="19" eb="21">
      <t>レイワ</t>
    </rPh>
    <rPh sb="23" eb="24">
      <t>ネン</t>
    </rPh>
    <rPh sb="25" eb="26">
      <t>ガツ</t>
    </rPh>
    <rPh sb="27" eb="28">
      <t>ヒ</t>
    </rPh>
    <rPh sb="28" eb="29">
      <t>ホンブ</t>
    </rPh>
    <rPh sb="30" eb="32">
      <t>レイワ</t>
    </rPh>
    <rPh sb="34" eb="35">
      <t>ド</t>
    </rPh>
    <rPh sb="35" eb="37">
      <t>タクエツ</t>
    </rPh>
    <rPh sb="37" eb="40">
      <t>ケンキュウイン</t>
    </rPh>
    <phoneticPr fontId="2"/>
  </si>
  <si>
    <t>Ⅲ．経費の区分</t>
    <rPh sb="2" eb="4">
      <t>ケイヒ</t>
    </rPh>
    <rPh sb="5" eb="7">
      <t>クブン</t>
    </rPh>
    <phoneticPr fontId="2"/>
  </si>
  <si>
    <t>１．補助対象経費の内訳</t>
    <rPh sb="2" eb="4">
      <t>ホジョ</t>
    </rPh>
    <rPh sb="4" eb="6">
      <t>タイショウ</t>
    </rPh>
    <rPh sb="6" eb="8">
      <t>ケイヒ</t>
    </rPh>
    <rPh sb="9" eb="11">
      <t>ウチワケ</t>
    </rPh>
    <phoneticPr fontId="2"/>
  </si>
  <si>
    <t>（単位：円）</t>
    <rPh sb="1" eb="3">
      <t>タンイ</t>
    </rPh>
    <rPh sb="4" eb="5">
      <t>エン</t>
    </rPh>
    <phoneticPr fontId="2"/>
  </si>
  <si>
    <t>費目</t>
    <rPh sb="0" eb="2">
      <t>ヒモク</t>
    </rPh>
    <phoneticPr fontId="2"/>
  </si>
  <si>
    <t>種別</t>
    <rPh sb="0" eb="2">
      <t>シュベツ</t>
    </rPh>
    <phoneticPr fontId="2"/>
  </si>
  <si>
    <t>補助対象経費</t>
    <rPh sb="0" eb="2">
      <t>ホジョ</t>
    </rPh>
    <rPh sb="2" eb="4">
      <t>タイショウ</t>
    </rPh>
    <rPh sb="4" eb="6">
      <t>ケイヒ</t>
    </rPh>
    <phoneticPr fontId="2"/>
  </si>
  <si>
    <t>補助金</t>
    <rPh sb="0" eb="3">
      <t>ホジョキン</t>
    </rPh>
    <phoneticPr fontId="2"/>
  </si>
  <si>
    <t>備考</t>
    <rPh sb="0" eb="2">
      <t>ビコウ</t>
    </rPh>
    <phoneticPr fontId="2"/>
  </si>
  <si>
    <t>設備備品費</t>
    <rPh sb="0" eb="2">
      <t>セツビ</t>
    </rPh>
    <rPh sb="2" eb="5">
      <t>ビヒンヒ</t>
    </rPh>
    <phoneticPr fontId="2"/>
  </si>
  <si>
    <t>人件費</t>
    <rPh sb="0" eb="3">
      <t>ジンケンヒ</t>
    </rPh>
    <phoneticPr fontId="2"/>
  </si>
  <si>
    <t>補助者</t>
    <rPh sb="0" eb="3">
      <t>ホジョシャ</t>
    </rPh>
    <phoneticPr fontId="2"/>
  </si>
  <si>
    <t>事業実施費</t>
    <rPh sb="0" eb="2">
      <t>ジギョウ</t>
    </rPh>
    <rPh sb="2" eb="4">
      <t>ジッシ</t>
    </rPh>
    <rPh sb="4" eb="5">
      <t>ヒ</t>
    </rPh>
    <phoneticPr fontId="2"/>
  </si>
  <si>
    <t>会議開催費</t>
    <rPh sb="2" eb="4">
      <t>カイサイ</t>
    </rPh>
    <phoneticPr fontId="2"/>
  </si>
  <si>
    <t>合  計</t>
    <rPh sb="0" eb="1">
      <t>ゴウ</t>
    </rPh>
    <rPh sb="3" eb="4">
      <t>ケイ</t>
    </rPh>
    <phoneticPr fontId="2"/>
  </si>
  <si>
    <t>人材派遣契約料　○人×○月</t>
    <rPh sb="0" eb="2">
      <t>ジンザイ</t>
    </rPh>
    <rPh sb="2" eb="4">
      <t>ハケン</t>
    </rPh>
    <rPh sb="4" eb="6">
      <t>ケイヤク</t>
    </rPh>
    <rPh sb="6" eb="7">
      <t>リョウ</t>
    </rPh>
    <phoneticPr fontId="2"/>
  </si>
  <si>
    <r>
      <t>※　提出の際、「調書5」のH列の「▼」をクリックして「入力行を表示」を選択し、「未入力行」を非表示にしてください。</t>
    </r>
    <r>
      <rPr>
        <b/>
        <u/>
        <sz val="10"/>
        <color rgb="FF0F36B1"/>
        <rFont val="ＭＳ Ｐゴシック"/>
        <family val="3"/>
        <charset val="128"/>
      </rPr>
      <t>「行削除」は、しないでください。</t>
    </r>
    <rPh sb="2" eb="4">
      <t>テイシュツ</t>
    </rPh>
    <rPh sb="5" eb="6">
      <t>サイ</t>
    </rPh>
    <rPh sb="8" eb="10">
      <t>チョウショ</t>
    </rPh>
    <rPh sb="14" eb="15">
      <t>レツ</t>
    </rPh>
    <rPh sb="58" eb="61">
      <t>ギョウサクジョ</t>
    </rPh>
    <phoneticPr fontId="2"/>
  </si>
  <si>
    <r>
      <t>※　提出の際、0円の「調書5」シートは「非表示シート」にしてください。</t>
    </r>
    <r>
      <rPr>
        <b/>
        <u/>
        <sz val="10"/>
        <color rgb="FF0F36B1"/>
        <rFont val="ＭＳ Ｐゴシック"/>
        <family val="3"/>
        <charset val="128"/>
      </rPr>
      <t>「シート削除」はしないでください。</t>
    </r>
    <rPh sb="11" eb="13">
      <t>チョウショ</t>
    </rPh>
    <rPh sb="39" eb="41">
      <t>サクジョ</t>
    </rPh>
    <phoneticPr fontId="2"/>
  </si>
  <si>
    <t>※　研究費の支援対象となる卓越研究員数が1名の場合は、「調書4-A」タブのみ記入してください。この場合「調書4-B」及び「調書4-Z」タブは金額0を入力してください。</t>
    <rPh sb="2" eb="5">
      <t>ケンキュウヒ</t>
    </rPh>
    <rPh sb="6" eb="8">
      <t>シエン</t>
    </rPh>
    <rPh sb="8" eb="10">
      <t>タイショウ</t>
    </rPh>
    <rPh sb="13" eb="15">
      <t>タクエツ</t>
    </rPh>
    <rPh sb="15" eb="18">
      <t>ケンキュウイン</t>
    </rPh>
    <rPh sb="38" eb="40">
      <t>キニュウ</t>
    </rPh>
    <rPh sb="58" eb="59">
      <t>オヨ</t>
    </rPh>
    <phoneticPr fontId="2"/>
  </si>
  <si>
    <t>　　　4名以上の場合は「調書4-B」タブを右クリックし、「移動またはコピー(M)」→「コピーを作成する（C）」で新しいタブを作
　　　成して使用してください。その際、新しいタブは「調書4-C」等に名前を変えてください。</t>
    <rPh sb="29" eb="31">
      <t>イドウ</t>
    </rPh>
    <rPh sb="47" eb="49">
      <t>サクセイ</t>
    </rPh>
    <rPh sb="56" eb="57">
      <t>アタラ</t>
    </rPh>
    <rPh sb="98" eb="100">
      <t>ナマエ</t>
    </rPh>
    <phoneticPr fontId="2"/>
  </si>
  <si>
    <t>　　　調書２－２及び調書３へは自動的に新しいタブも合計した数字が転記されます。</t>
    <rPh sb="3" eb="5">
      <t>チョウショ</t>
    </rPh>
    <rPh sb="8" eb="9">
      <t>オヨ</t>
    </rPh>
    <rPh sb="10" eb="12">
      <t>チョウショ</t>
    </rPh>
    <rPh sb="19" eb="20">
      <t>アタラ</t>
    </rPh>
    <rPh sb="25" eb="27">
      <t>ゴウケイ</t>
    </rPh>
    <rPh sb="29" eb="31">
      <t>スウジ</t>
    </rPh>
    <phoneticPr fontId="2"/>
  </si>
  <si>
    <t>※　「補助金額」はF列に「自己負担額」を記入すると自動的に計算されます。</t>
    <rPh sb="10" eb="11">
      <t>レツ</t>
    </rPh>
    <rPh sb="13" eb="15">
      <t>ジコ</t>
    </rPh>
    <rPh sb="15" eb="17">
      <t>フタン</t>
    </rPh>
    <rPh sb="17" eb="18">
      <t>ガク</t>
    </rPh>
    <rPh sb="20" eb="22">
      <t>キニュウ</t>
    </rPh>
    <rPh sb="25" eb="28">
      <t>ジドウテキ</t>
    </rPh>
    <rPh sb="29" eb="31">
      <t>ケイサン</t>
    </rPh>
    <phoneticPr fontId="2"/>
  </si>
  <si>
    <t>※　「補助対象経費」＝「補助金」＋「自己負担分」です。</t>
    <rPh sb="18" eb="20">
      <t>ジコ</t>
    </rPh>
    <rPh sb="20" eb="22">
      <t>フタン</t>
    </rPh>
    <rPh sb="22" eb="23">
      <t>ブン</t>
    </rPh>
    <phoneticPr fontId="2"/>
  </si>
  <si>
    <t>※　設備備品、消耗品に机・椅子等の什器や事務用品等が含まれる場合は、それらが機関が通常備えるべきものに該当しな
　　いことを確認の上記載してください（交付条件 2-9⑤参照）</t>
    <phoneticPr fontId="2"/>
  </si>
  <si>
    <t>※　学生の旅費や学会参加費を計上する場合は、補助金からの支出対象となることを確認の上記載してください。学生指導の一環として学会発表させたり聴講させたりするような場合には、補助金からは支出できません。（執行Q&amp;A Q2303参照）</t>
    <phoneticPr fontId="2"/>
  </si>
  <si>
    <t>若手の博士研究員人件費○人</t>
    <phoneticPr fontId="2"/>
  </si>
  <si>
    <t>RA　人件費○人</t>
    <phoneticPr fontId="2"/>
  </si>
  <si>
    <t>○○○○○○人件費○人</t>
    <phoneticPr fontId="2"/>
  </si>
  <si>
    <t>　　　○○計測用PC一式　</t>
    <rPh sb="5" eb="7">
      <t>ケイソク</t>
    </rPh>
    <rPh sb="7" eb="8">
      <t>ヨウ</t>
    </rPh>
    <rPh sb="10" eb="12">
      <t>イッシキ</t>
    </rPh>
    <phoneticPr fontId="2"/>
  </si>
  <si>
    <t>　　　○○器具一式　</t>
    <rPh sb="5" eb="7">
      <t>キグ</t>
    </rPh>
    <rPh sb="7" eb="9">
      <t>イッシキ</t>
    </rPh>
    <phoneticPr fontId="2"/>
  </si>
  <si>
    <t>　　　△△試薬　</t>
    <rPh sb="5" eb="7">
      <t>シヤク</t>
    </rPh>
    <phoneticPr fontId="2"/>
  </si>
  <si>
    <t>○○学会参加　○人（○○県、○泊）</t>
    <rPh sb="4" eb="6">
      <t>サンカ</t>
    </rPh>
    <rPh sb="15" eb="16">
      <t>ハク</t>
    </rPh>
    <phoneticPr fontId="2"/>
  </si>
  <si>
    <t>○○調査旅費　○人（○○県、○泊）</t>
    <rPh sb="2" eb="4">
      <t>チョウサ</t>
    </rPh>
    <rPh sb="12" eb="13">
      <t>ケン</t>
    </rPh>
    <rPh sb="15" eb="16">
      <t>ハク</t>
    </rPh>
    <phoneticPr fontId="2"/>
  </si>
  <si>
    <t>○○○○○○　○人（○○県、○泊）</t>
    <rPh sb="12" eb="13">
      <t>ケン</t>
    </rPh>
    <rPh sb="15" eb="16">
      <t>ハク</t>
    </rPh>
    <phoneticPr fontId="2"/>
  </si>
  <si>
    <t>○○国際学会参加　○人（○○国、現地○泊）</t>
    <rPh sb="6" eb="8">
      <t>サンカ</t>
    </rPh>
    <rPh sb="16" eb="18">
      <t>ゲンチ</t>
    </rPh>
    <rPh sb="19" eb="20">
      <t>ハク</t>
    </rPh>
    <phoneticPr fontId="2"/>
  </si>
  <si>
    <t>○○○○○○　○人（○○国、現地○泊）</t>
    <phoneticPr fontId="2"/>
  </si>
  <si>
    <t>共同研究打ち合わせ　○人（○○国、国内○泊）</t>
    <rPh sb="17" eb="19">
      <t>コクナイ</t>
    </rPh>
    <rPh sb="20" eb="21">
      <t>ハク</t>
    </rPh>
    <phoneticPr fontId="2"/>
  </si>
  <si>
    <t>○○○○○○　○人（○○国、国内○泊）</t>
    <phoneticPr fontId="2"/>
  </si>
  <si>
    <t>ＲＡ経費　○人</t>
    <phoneticPr fontId="2"/>
  </si>
  <si>
    <t>○○○会議　飲食物等　○円×○人</t>
    <rPh sb="3" eb="5">
      <t>カイギ</t>
    </rPh>
    <phoneticPr fontId="2"/>
  </si>
  <si>
    <t>宅配便代　○件</t>
    <rPh sb="6" eb="7">
      <t>ケン</t>
    </rPh>
    <phoneticPr fontId="2"/>
  </si>
  <si>
    <t>文献複写費</t>
    <rPh sb="0" eb="2">
      <t>ブンケン</t>
    </rPh>
    <rPh sb="2" eb="4">
      <t>フクシャ</t>
    </rPh>
    <rPh sb="4" eb="5">
      <t>ヒ</t>
    </rPh>
    <phoneticPr fontId="2"/>
  </si>
  <si>
    <t>○○○○　○人×○月</t>
    <phoneticPr fontId="2"/>
  </si>
  <si>
    <t>非常勤職員○人×○月</t>
    <phoneticPr fontId="2"/>
  </si>
  <si>
    <t>○○○○○○人件費○人×○月</t>
    <phoneticPr fontId="2"/>
  </si>
  <si>
    <t>選考委員招へい旅費　○人（○○県、○泊）</t>
    <rPh sb="18" eb="19">
      <t>ハク</t>
    </rPh>
    <phoneticPr fontId="2"/>
  </si>
  <si>
    <t>選考委員招へい旅費　○人（○○国、国内○泊）</t>
    <rPh sb="17" eb="19">
      <t>コクナイ</t>
    </rPh>
    <rPh sb="20" eb="21">
      <t>ハク</t>
    </rPh>
    <phoneticPr fontId="2"/>
  </si>
  <si>
    <t>選考委員会謝金　○人</t>
    <phoneticPr fontId="2"/>
  </si>
  <si>
    <t>○○○○○謝金　○人</t>
    <rPh sb="5" eb="7">
      <t>シャキン</t>
    </rPh>
    <phoneticPr fontId="2"/>
  </si>
  <si>
    <t>選考委員会　飲食物等　○円×○個</t>
    <rPh sb="0" eb="2">
      <t>センコウ</t>
    </rPh>
    <rPh sb="2" eb="5">
      <t>イインカイ</t>
    </rPh>
    <phoneticPr fontId="2"/>
  </si>
  <si>
    <t>○○○○○　飲食物等　○円×○個</t>
    <phoneticPr fontId="2"/>
  </si>
  <si>
    <t>宅配便代　○件</t>
    <phoneticPr fontId="2"/>
  </si>
  <si>
    <t>○○○○○　○部</t>
    <phoneticPr fontId="2"/>
  </si>
  <si>
    <t>○○○○保守料金　○件</t>
    <rPh sb="4" eb="6">
      <t>ホシュ</t>
    </rPh>
    <rPh sb="6" eb="8">
      <t>リョウキン</t>
    </rPh>
    <phoneticPr fontId="2"/>
  </si>
  <si>
    <t>※　１機関につき１部作成してください。</t>
    <rPh sb="3" eb="5">
      <t>キカン</t>
    </rPh>
    <phoneticPr fontId="2"/>
  </si>
  <si>
    <t>※　各欄の入力方法は調書４の「記入上の注意点」を参照してください。</t>
    <rPh sb="2" eb="4">
      <t>カクラン</t>
    </rPh>
    <rPh sb="5" eb="7">
      <t>ニュウリョク</t>
    </rPh>
    <rPh sb="7" eb="9">
      <t>ホウホウ</t>
    </rPh>
    <rPh sb="10" eb="12">
      <t>チョウショ</t>
    </rPh>
    <rPh sb="15" eb="17">
      <t>キニュウ</t>
    </rPh>
    <rPh sb="17" eb="18">
      <t>ジョウ</t>
    </rPh>
    <rPh sb="19" eb="22">
      <t>チュウイテン</t>
    </rPh>
    <rPh sb="24" eb="26">
      <t>サンショウ</t>
    </rPh>
    <phoneticPr fontId="2"/>
  </si>
  <si>
    <t>外国旅費</t>
    <phoneticPr fontId="2"/>
  </si>
  <si>
    <t>郵送料　○件</t>
    <rPh sb="0" eb="2">
      <t>ユウソウ</t>
    </rPh>
    <rPh sb="2" eb="3">
      <t>リョウ</t>
    </rPh>
    <rPh sb="5" eb="6">
      <t>ケン</t>
    </rPh>
    <phoneticPr fontId="2"/>
  </si>
  <si>
    <t>○○学会参加費　○人</t>
    <phoneticPr fontId="2"/>
  </si>
  <si>
    <t>　　　○○ソフトウェア一式（買い切り）</t>
    <rPh sb="11" eb="13">
      <t>イッシキ</t>
    </rPh>
    <rPh sb="14" eb="15">
      <t>カ</t>
    </rPh>
    <rPh sb="16" eb="17">
      <t>キ</t>
    </rPh>
    <phoneticPr fontId="2"/>
  </si>
  <si>
    <t>　　　○○ソフトウェア一式　（買い切り）</t>
    <rPh sb="11" eb="13">
      <t>イッシキ</t>
    </rPh>
    <rPh sb="15" eb="16">
      <t>カ</t>
    </rPh>
    <rPh sb="17" eb="18">
      <t>キ</t>
    </rPh>
    <phoneticPr fontId="2"/>
  </si>
  <si>
    <t>○○招へい旅費　○人（○○国、国内○泊）</t>
    <rPh sb="15" eb="17">
      <t>コクナイ</t>
    </rPh>
    <rPh sb="18" eb="19">
      <t>ハク</t>
    </rPh>
    <phoneticPr fontId="2"/>
  </si>
  <si>
    <t>コンピューター借料　○円/台</t>
    <phoneticPr fontId="2"/>
  </si>
  <si>
    <t>卓越研究員名：　教員B</t>
    <rPh sb="0" eb="2">
      <t>タクエツ</t>
    </rPh>
    <rPh sb="2" eb="5">
      <t>ケンキュウイン</t>
    </rPh>
    <rPh sb="5" eb="6">
      <t>ナ</t>
    </rPh>
    <rPh sb="8" eb="10">
      <t>キョウイン</t>
    </rPh>
    <phoneticPr fontId="2"/>
  </si>
  <si>
    <t>卓越研究員名：　教員Z</t>
    <rPh sb="0" eb="2">
      <t>タクエツ</t>
    </rPh>
    <rPh sb="2" eb="5">
      <t>ケンキュウイン</t>
    </rPh>
    <rPh sb="5" eb="6">
      <t>ナ</t>
    </rPh>
    <rPh sb="8" eb="10">
      <t>キョウイン</t>
    </rPh>
    <phoneticPr fontId="2"/>
  </si>
  <si>
    <t>卓越研究員名：　教員Ａ</t>
    <rPh sb="0" eb="2">
      <t>タクエツ</t>
    </rPh>
    <rPh sb="2" eb="5">
      <t>ケンキュウイン</t>
    </rPh>
    <rPh sb="5" eb="6">
      <t>ナ</t>
    </rPh>
    <rPh sb="8" eb="10">
      <t>キョウイン</t>
    </rPh>
    <phoneticPr fontId="2"/>
  </si>
  <si>
    <t>※　研究費の支援対象となる卓越研究員（これから着任する者を含む。）全てにおいて、1名毎に本調書を１部作成してください。</t>
    <rPh sb="2" eb="5">
      <t>ケンキュウヒ</t>
    </rPh>
    <rPh sb="6" eb="8">
      <t>シエン</t>
    </rPh>
    <rPh sb="8" eb="10">
      <t>タイショウ</t>
    </rPh>
    <rPh sb="13" eb="15">
      <t>タクエツ</t>
    </rPh>
    <rPh sb="15" eb="18">
      <t>ケンキュウイン</t>
    </rPh>
    <rPh sb="23" eb="25">
      <t>チャクニン</t>
    </rPh>
    <rPh sb="27" eb="28">
      <t>モノ</t>
    </rPh>
    <rPh sb="29" eb="30">
      <t>フク</t>
    </rPh>
    <rPh sb="45" eb="47">
      <t>チョウショ</t>
    </rPh>
    <phoneticPr fontId="2"/>
  </si>
  <si>
    <t>○○法人○○大学 / 株式会社○○　など</t>
    <phoneticPr fontId="2"/>
  </si>
  <si>
    <t>機関名：</t>
    <phoneticPr fontId="2"/>
  </si>
  <si>
    <t>機関名：</t>
    <rPh sb="0" eb="2">
      <t>キカン</t>
    </rPh>
    <rPh sb="2" eb="3">
      <t>メイ</t>
    </rPh>
    <phoneticPr fontId="2"/>
  </si>
  <si>
    <t>人件費</t>
    <phoneticPr fontId="2"/>
  </si>
  <si>
    <t>　　　○○ソフトウェア年間ライセンス（×年×月～×年×月）</t>
    <rPh sb="22" eb="23">
      <t>ネン</t>
    </rPh>
    <phoneticPr fontId="2"/>
  </si>
  <si>
    <t xml:space="preserve">
下表参照</t>
    <rPh sb="5" eb="7">
      <t>カヒョウ</t>
    </rPh>
    <rPh sb="7" eb="9">
      <t>サンショウ</t>
    </rPh>
    <phoneticPr fontId="2"/>
  </si>
  <si>
    <t xml:space="preserve">
下表参照</t>
    <rPh sb="7" eb="9">
      <t>カヒョウ</t>
    </rPh>
    <rPh sb="9" eb="11">
      <t>サンショウ</t>
    </rPh>
    <phoneticPr fontId="2"/>
  </si>
  <si>
    <t>積算内訳（単位：円）</t>
    <phoneticPr fontId="2"/>
  </si>
  <si>
    <t>※　「積算内訳」には、「補助対象経費」の内訳（「補助金」の内訳ではありません）を記入してください（単位は円）。具体的には各行に支出対象とその金額（内訳がある場合は内訳ごと）を記入してください。その上で、支出対象ごとの内数として「自己負担額」を記入してください。</t>
    <rPh sb="24" eb="27">
      <t>ホジョキン</t>
    </rPh>
    <rPh sb="29" eb="31">
      <t>ウチワケ</t>
    </rPh>
    <rPh sb="49" eb="51">
      <t>タンイ</t>
    </rPh>
    <rPh sb="52" eb="53">
      <t>エン</t>
    </rPh>
    <rPh sb="55" eb="58">
      <t>グタイテキ</t>
    </rPh>
    <rPh sb="60" eb="62">
      <t>カクギョウ</t>
    </rPh>
    <rPh sb="63" eb="65">
      <t>シシュツ</t>
    </rPh>
    <rPh sb="65" eb="67">
      <t>タイショウ</t>
    </rPh>
    <rPh sb="70" eb="72">
      <t>キンガク</t>
    </rPh>
    <rPh sb="73" eb="75">
      <t>ウチワケ</t>
    </rPh>
    <rPh sb="78" eb="80">
      <t>バアイ</t>
    </rPh>
    <rPh sb="81" eb="83">
      <t>ウチワケ</t>
    </rPh>
    <rPh sb="87" eb="89">
      <t>キニュウ</t>
    </rPh>
    <rPh sb="98" eb="99">
      <t>ウエ</t>
    </rPh>
    <rPh sb="101" eb="103">
      <t>シシュツ</t>
    </rPh>
    <rPh sb="103" eb="105">
      <t>タイショウ</t>
    </rPh>
    <phoneticPr fontId="2"/>
  </si>
  <si>
    <t>○○リーフレット　○部</t>
    <phoneticPr fontId="2"/>
  </si>
  <si>
    <t>会議室使用料　○○○円/日</t>
    <rPh sb="0" eb="3">
      <t>カイギシツ</t>
    </rPh>
    <rPh sb="3" eb="6">
      <t>シヨウリョウ</t>
    </rPh>
    <rPh sb="10" eb="11">
      <t>エン</t>
    </rPh>
    <rPh sb="12" eb="13">
      <t>ヒ</t>
    </rPh>
    <phoneticPr fontId="2"/>
  </si>
  <si>
    <t>○○学会年会費（×年×月～×年×月）　○人</t>
    <rPh sb="2" eb="4">
      <t>ガッカイ</t>
    </rPh>
    <rPh sb="4" eb="7">
      <t>ネンカイヒ</t>
    </rPh>
    <rPh sb="9" eb="10">
      <t>ネン</t>
    </rPh>
    <rPh sb="11" eb="12">
      <t>ガツ</t>
    </rPh>
    <rPh sb="14" eb="15">
      <t>ネン</t>
    </rPh>
    <rPh sb="16" eb="17">
      <t>ガツ</t>
    </rPh>
    <rPh sb="20" eb="21">
      <t>ヒト</t>
    </rPh>
    <phoneticPr fontId="2"/>
  </si>
  <si>
    <t>　　　○○類試薬　キット　○セット</t>
    <rPh sb="5" eb="6">
      <t>ルイ</t>
    </rPh>
    <rPh sb="6" eb="8">
      <t>シヤク</t>
    </rPh>
    <phoneticPr fontId="2"/>
  </si>
  <si>
    <t>　　　○○試薬　○本</t>
    <rPh sb="5" eb="7">
      <t>シヤク</t>
    </rPh>
    <rPh sb="9" eb="10">
      <t>ボン</t>
    </rPh>
    <phoneticPr fontId="2"/>
  </si>
  <si>
    <t>○○調査補助　○人</t>
    <rPh sb="2" eb="4">
      <t>チョウサ</t>
    </rPh>
    <rPh sb="4" eb="6">
      <t>ホジョ</t>
    </rPh>
    <phoneticPr fontId="2"/>
  </si>
  <si>
    <t>論文別刷　○回</t>
    <rPh sb="6" eb="7">
      <t>カイ</t>
    </rPh>
    <phoneticPr fontId="2"/>
  </si>
  <si>
    <t>　　　○○器具一式　○○円</t>
    <rPh sb="5" eb="7">
      <t>キグ</t>
    </rPh>
    <rPh sb="7" eb="9">
      <t>イッシキ</t>
    </rPh>
    <rPh sb="12" eb="13">
      <t>エン</t>
    </rPh>
    <phoneticPr fontId="2"/>
  </si>
  <si>
    <t>　　　○○○○○○×○個</t>
    <rPh sb="11" eb="12">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</si>
</sst>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11"/>
      <name val="ＭＳ Ｐゴシック"/>
      <family val="3"/>
      <charset val="128"/>
    </font>
    <font>
      <sz val="9"/>
      <name val="ＭＳ Ｐゴシック"/>
      <family val="3"/>
      <charset val="128"/>
    </font>
    <font>
      <u/>
      <sz val="10"/>
      <name val="ＭＳ ゴシック"/>
      <family val="3"/>
      <charset val="128"/>
    </font>
    <font>
      <sz val="10"/>
      <color indexed="10"/>
      <name val="ＭＳ Ｐゴシック"/>
      <family val="3"/>
      <charset val="128"/>
    </font>
    <font>
      <sz val="9"/>
      <color indexed="10"/>
      <name val="ＭＳ Ｐゴシック"/>
      <family val="3"/>
      <charset val="128"/>
    </font>
    <font>
      <u/>
      <sz val="10.5"/>
      <name val="ＭＳ Ｐゴシック"/>
      <family val="3"/>
      <charset val="128"/>
    </font>
    <font>
      <u/>
      <sz val="10"/>
      <name val="ＭＳ Ｐゴシック"/>
      <family val="3"/>
      <charset val="128"/>
    </font>
    <font>
      <sz val="11"/>
      <name val="ＭＳ Ｐゴシック"/>
      <family val="3"/>
      <charset val="128"/>
    </font>
    <font>
      <sz val="9"/>
      <color indexed="12"/>
      <name val="ＭＳ Ｐゴシック"/>
      <family val="3"/>
      <charset val="128"/>
    </font>
    <font>
      <sz val="10"/>
      <color indexed="12"/>
      <name val="ＭＳ Ｐゴシック"/>
      <family val="3"/>
      <charset val="128"/>
    </font>
    <font>
      <sz val="11"/>
      <color indexed="12"/>
      <name val="ＭＳ Ｐゴシック"/>
      <family val="3"/>
      <charset val="128"/>
    </font>
    <font>
      <sz val="10.5"/>
      <name val="ＭＳ Ｐゴシック"/>
      <family val="3"/>
      <charset val="128"/>
    </font>
    <font>
      <sz val="9"/>
      <color indexed="12"/>
      <name val="ＭＳ ゴシック"/>
      <family val="3"/>
      <charset val="128"/>
    </font>
    <font>
      <i/>
      <sz val="9"/>
      <color indexed="10"/>
      <name val="ＭＳ ゴシック"/>
      <family val="3"/>
      <charset val="128"/>
    </font>
    <font>
      <i/>
      <sz val="9"/>
      <color indexed="10"/>
      <name val="ＭＳ Ｐゴシック"/>
      <family val="3"/>
      <charset val="128"/>
    </font>
    <font>
      <i/>
      <sz val="9"/>
      <color indexed="10"/>
      <name val="ＭＳ 明朝"/>
      <family val="1"/>
      <charset val="128"/>
    </font>
    <font>
      <sz val="9"/>
      <color rgb="FFFF0000"/>
      <name val="ＭＳ Ｐゴシック"/>
      <family val="3"/>
      <charset val="128"/>
    </font>
    <font>
      <b/>
      <i/>
      <sz val="10"/>
      <color rgb="FF0000FF"/>
      <name val="ＭＳ Ｐゴシック"/>
      <family val="3"/>
      <charset val="128"/>
    </font>
    <font>
      <i/>
      <sz val="9"/>
      <color rgb="FF0000FF"/>
      <name val="ＭＳ Ｐゴシック"/>
      <family val="3"/>
      <charset val="128"/>
    </font>
    <font>
      <b/>
      <i/>
      <sz val="9"/>
      <color rgb="FF0000FF"/>
      <name val="ＭＳ Ｐゴシック"/>
      <family val="3"/>
      <charset val="128"/>
    </font>
    <font>
      <sz val="10"/>
      <color rgb="FFFF0000"/>
      <name val="ＭＳ Ｐゴシック"/>
      <family val="3"/>
      <charset val="128"/>
    </font>
    <font>
      <sz val="9"/>
      <color indexed="81"/>
      <name val="MS P ゴシック"/>
      <family val="3"/>
      <charset val="128"/>
    </font>
    <font>
      <b/>
      <sz val="14"/>
      <color rgb="FFFF0000"/>
      <name val="ＭＳ Ｐゴシック"/>
      <family val="3"/>
      <charset val="128"/>
    </font>
    <font>
      <b/>
      <sz val="10"/>
      <color rgb="FF0F36B1"/>
      <name val="ＭＳ Ｐゴシック"/>
      <family val="3"/>
      <charset val="128"/>
    </font>
    <font>
      <b/>
      <u/>
      <sz val="10"/>
      <color rgb="FF0F36B1"/>
      <name val="ＭＳ Ｐゴシック"/>
      <family val="3"/>
      <charset val="128"/>
    </font>
    <font>
      <strike/>
      <sz val="10"/>
      <color indexed="11"/>
      <name val="ＭＳ Ｐゴシック"/>
      <family val="3"/>
      <charset val="128"/>
    </font>
    <font>
      <b/>
      <sz val="11"/>
      <name val="ＭＳ Ｐゴシック"/>
      <family val="3"/>
      <charset val="128"/>
    </font>
    <font>
      <sz val="11"/>
      <color rgb="FFFF0000"/>
      <name val="ＭＳ Ｐゴシック"/>
      <family val="3"/>
      <charset val="128"/>
    </font>
    <font>
      <strike/>
      <sz val="10"/>
      <color rgb="FFFF0000"/>
      <name val="ＭＳ Ｐゴシック"/>
      <family val="3"/>
      <charset val="128"/>
    </font>
    <font>
      <strike/>
      <sz val="9"/>
      <color rgb="FFFF0000"/>
      <name val="ＭＳ Ｐゴシック"/>
      <family val="3"/>
      <charset val="128"/>
    </font>
    <font>
      <sz val="9"/>
      <color rgb="FF00B0F0"/>
      <name val="ＭＳ Ｐゴシック"/>
      <family val="3"/>
      <charset val="128"/>
    </font>
    <font>
      <sz val="10.5"/>
      <color rgb="FF00FF00"/>
      <name val="ＭＳ Ｐゴシック"/>
      <family val="3"/>
      <charset val="128"/>
    </font>
    <font>
      <sz val="10"/>
      <color rgb="FF00FF00"/>
      <name val="ＭＳ Ｐゴシック"/>
      <family val="3"/>
      <charset val="128"/>
    </font>
    <font>
      <strike/>
      <sz val="9"/>
      <color rgb="FF00FF00"/>
      <name val="ＭＳ Ｐゴシック"/>
      <family val="3"/>
      <charset val="128"/>
    </font>
    <font>
      <sz val="9"/>
      <color rgb="FF00FF00"/>
      <name val="ＭＳ Ｐゴシック"/>
      <family val="3"/>
      <charset val="128"/>
    </font>
    <font>
      <sz val="11"/>
      <color rgb="FF00FF00"/>
      <name val="ＭＳ Ｐゴシック"/>
      <family val="3"/>
      <charset val="128"/>
    </font>
    <font>
      <sz val="16"/>
      <color rgb="FF00FF00"/>
      <name val="ＭＳ Ｐゴシック"/>
      <family val="3"/>
      <charset val="128"/>
    </font>
    <font>
      <sz val="10"/>
      <color rgb="FF66FF33"/>
      <name val="ＭＳ Ｐゴシック"/>
      <family val="3"/>
      <charset val="128"/>
    </font>
    <font>
      <sz val="9"/>
      <color rgb="FF66FF33"/>
      <name val="ＭＳ Ｐゴシック"/>
      <family val="3"/>
      <charset val="128"/>
    </font>
    <font>
      <sz val="12"/>
      <name val="ＭＳ Ｐゴシック"/>
      <family val="3"/>
      <charset val="128"/>
    </font>
    <font>
      <sz val="9"/>
      <color rgb="FF000000"/>
      <name val="Meiryo UI"/>
      <family val="3"/>
      <charset val="128"/>
    </font>
    <font>
      <sz val="9"/>
      <color indexed="10"/>
      <name val="MS P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theme="0" tint="-0.34998626667073579"/>
        <bgColor indexed="64"/>
      </patternFill>
    </fill>
    <fill>
      <patternFill patternType="solid">
        <fgColor rgb="FFFFCC99"/>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38" fontId="1" fillId="0" borderId="0" applyFont="0" applyFill="0" applyBorder="0" applyAlignment="0" applyProtection="0"/>
    <xf numFmtId="38" fontId="5" fillId="0" borderId="0" applyFont="0" applyFill="0" applyBorder="0" applyAlignment="0" applyProtection="0"/>
    <xf numFmtId="0" fontId="1" fillId="0" borderId="0">
      <alignment vertical="center"/>
    </xf>
    <xf numFmtId="0" fontId="1" fillId="0" borderId="0">
      <alignment vertical="center"/>
    </xf>
  </cellStyleXfs>
  <cellXfs count="313">
    <xf numFmtId="0" fontId="0" fillId="0" borderId="0" xfId="0"/>
    <xf numFmtId="0" fontId="0" fillId="0" borderId="0" xfId="0" applyAlignment="1">
      <alignment horizontal="center"/>
    </xf>
    <xf numFmtId="0" fontId="3" fillId="0" borderId="0" xfId="0" applyFont="1" applyAlignment="1">
      <alignment vertical="center"/>
    </xf>
    <xf numFmtId="0" fontId="3" fillId="0" borderId="0" xfId="0" applyFont="1" applyAlignment="1">
      <alignment horizontal="right" vertical="center" shrinkToFit="1"/>
    </xf>
    <xf numFmtId="38" fontId="3" fillId="0" borderId="0" xfId="1" applyFont="1" applyAlignment="1">
      <alignment vertical="center"/>
    </xf>
    <xf numFmtId="0" fontId="3" fillId="0" borderId="0" xfId="0" applyFont="1" applyAlignment="1">
      <alignment vertical="center" shrinkToFit="1"/>
    </xf>
    <xf numFmtId="0" fontId="5" fillId="0" borderId="0" xfId="0" applyFont="1" applyAlignment="1">
      <alignment vertical="center"/>
    </xf>
    <xf numFmtId="0" fontId="5" fillId="0" borderId="0" xfId="0" applyFont="1" applyAlignment="1">
      <alignment vertical="center" shrinkToFit="1"/>
    </xf>
    <xf numFmtId="38" fontId="5" fillId="0" borderId="0" xfId="1" applyFont="1" applyAlignment="1">
      <alignment vertical="center"/>
    </xf>
    <xf numFmtId="0" fontId="5" fillId="0" borderId="0" xfId="0" applyFont="1" applyBorder="1" applyAlignment="1">
      <alignment vertical="center"/>
    </xf>
    <xf numFmtId="38" fontId="5" fillId="0" borderId="0" xfId="1"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0" fontId="16" fillId="0" borderId="0" xfId="0" applyFont="1" applyAlignment="1">
      <alignment vertical="center"/>
    </xf>
    <xf numFmtId="0" fontId="16" fillId="0" borderId="0" xfId="0" applyFont="1" applyAlignment="1">
      <alignment vertical="center" shrinkToFit="1"/>
    </xf>
    <xf numFmtId="38" fontId="16" fillId="0" borderId="0" xfId="1" applyFont="1" applyAlignment="1">
      <alignment vertical="center"/>
    </xf>
    <xf numFmtId="0" fontId="3" fillId="0" borderId="0" xfId="0" applyFont="1"/>
    <xf numFmtId="0" fontId="14" fillId="0" borderId="0" xfId="0" applyFont="1"/>
    <xf numFmtId="0" fontId="8" fillId="0" borderId="0" xfId="0" applyFont="1" applyAlignment="1">
      <alignment horizontal="right" vertical="center"/>
    </xf>
    <xf numFmtId="0" fontId="14" fillId="0" borderId="0" xfId="0" applyFont="1" applyAlignment="1">
      <alignment horizontal="right" vertical="center"/>
    </xf>
    <xf numFmtId="0" fontId="15" fillId="0" borderId="0" xfId="0" applyFont="1" applyAlignment="1">
      <alignment vertical="center"/>
    </xf>
    <xf numFmtId="0" fontId="6" fillId="0" borderId="0" xfId="0" applyFont="1" applyAlignment="1">
      <alignment horizontal="center" vertical="center"/>
    </xf>
    <xf numFmtId="0" fontId="13" fillId="0" borderId="0" xfId="0" applyFont="1" applyAlignment="1">
      <alignment horizontal="center" vertical="center"/>
    </xf>
    <xf numFmtId="0" fontId="6" fillId="0" borderId="0" xfId="0" applyFont="1" applyAlignment="1">
      <alignment horizontal="left"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38" fontId="5" fillId="0" borderId="0" xfId="2" applyFont="1" applyAlignment="1">
      <alignment vertical="center"/>
    </xf>
    <xf numFmtId="0" fontId="16" fillId="0" borderId="0" xfId="0" applyFont="1"/>
    <xf numFmtId="0" fontId="25" fillId="0" borderId="0" xfId="0" applyFont="1" applyAlignment="1">
      <alignment vertical="center"/>
    </xf>
    <xf numFmtId="0" fontId="1" fillId="0" borderId="0" xfId="0" applyFont="1" applyAlignment="1">
      <alignment vertical="center"/>
    </xf>
    <xf numFmtId="38" fontId="1" fillId="0" borderId="0" xfId="1" applyFont="1" applyAlignment="1">
      <alignment vertical="center"/>
    </xf>
    <xf numFmtId="0" fontId="1" fillId="0" borderId="0" xfId="0" applyFont="1" applyBorder="1" applyAlignment="1">
      <alignment vertical="center"/>
    </xf>
    <xf numFmtId="38" fontId="1" fillId="0" borderId="0" xfId="1" applyFont="1" applyBorder="1" applyAlignment="1">
      <alignment vertical="center"/>
    </xf>
    <xf numFmtId="0" fontId="1" fillId="0" borderId="0" xfId="0" applyFont="1" applyAlignment="1">
      <alignment vertical="center" shrinkToFit="1"/>
    </xf>
    <xf numFmtId="0" fontId="27" fillId="0" borderId="0" xfId="0" applyFont="1" applyFill="1" applyAlignment="1">
      <alignment horizontal="left" vertical="center"/>
    </xf>
    <xf numFmtId="0" fontId="28" fillId="0" borderId="0" xfId="0" applyFont="1" applyFill="1" applyBorder="1" applyAlignment="1">
      <alignment horizontal="left"/>
    </xf>
    <xf numFmtId="0" fontId="27" fillId="0" borderId="0" xfId="0" applyFont="1" applyFill="1" applyBorder="1" applyAlignment="1">
      <alignment horizontal="left" vertical="center"/>
    </xf>
    <xf numFmtId="0" fontId="1" fillId="0" borderId="0" xfId="0" applyFont="1" applyBorder="1" applyAlignment="1">
      <alignment vertical="center" shrinkToFit="1"/>
    </xf>
    <xf numFmtId="0" fontId="18" fillId="0" borderId="0" xfId="0" applyFont="1" applyAlignment="1">
      <alignment horizontal="left"/>
    </xf>
    <xf numFmtId="0" fontId="23" fillId="0" borderId="0" xfId="0" applyFont="1" applyFill="1" applyBorder="1" applyAlignment="1">
      <alignment horizontal="left"/>
    </xf>
    <xf numFmtId="0" fontId="0" fillId="0" borderId="0" xfId="0" applyAlignment="1">
      <alignment horizontal="center"/>
    </xf>
    <xf numFmtId="0" fontId="16" fillId="0" borderId="0" xfId="0" applyFont="1" applyAlignment="1"/>
    <xf numFmtId="0" fontId="14" fillId="0" borderId="0" xfId="0" applyFont="1" applyAlignment="1"/>
    <xf numFmtId="0" fontId="3" fillId="0" borderId="0" xfId="0" applyFont="1" applyAlignment="1"/>
    <xf numFmtId="0" fontId="22" fillId="0" borderId="0" xfId="0" applyFont="1" applyAlignment="1">
      <alignment horizontal="left" vertical="center"/>
    </xf>
    <xf numFmtId="0" fontId="28" fillId="0" borderId="0" xfId="0" applyFont="1" applyFill="1" applyAlignment="1">
      <alignment vertical="center" wrapText="1"/>
    </xf>
    <xf numFmtId="0" fontId="10" fillId="0" borderId="0" xfId="0" applyFont="1" applyProtection="1">
      <protection locked="0"/>
    </xf>
    <xf numFmtId="0" fontId="11" fillId="0" borderId="0" xfId="0" applyFont="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38" fontId="3" fillId="0" borderId="0" xfId="1" applyFont="1" applyBorder="1" applyAlignment="1" applyProtection="1">
      <alignment vertical="center"/>
      <protection locked="0"/>
    </xf>
    <xf numFmtId="0" fontId="3" fillId="0" borderId="9" xfId="0" applyFont="1" applyBorder="1" applyAlignment="1" applyProtection="1">
      <alignment vertical="center"/>
      <protection locked="0"/>
    </xf>
    <xf numFmtId="38" fontId="3" fillId="0" borderId="15" xfId="1" applyFont="1" applyBorder="1" applyAlignment="1" applyProtection="1">
      <alignment vertical="center"/>
      <protection locked="0"/>
    </xf>
    <xf numFmtId="0" fontId="3" fillId="0" borderId="10" xfId="0" applyFont="1" applyBorder="1" applyAlignment="1" applyProtection="1">
      <alignment vertical="center"/>
      <protection locked="0"/>
    </xf>
    <xf numFmtId="38" fontId="0" fillId="0" borderId="12" xfId="1" applyFont="1" applyBorder="1" applyAlignment="1" applyProtection="1">
      <alignment vertical="center"/>
      <protection locked="0"/>
    </xf>
    <xf numFmtId="0" fontId="0" fillId="0" borderId="13" xfId="0" applyFont="1" applyBorder="1" applyAlignment="1" applyProtection="1">
      <alignment vertical="center"/>
      <protection locked="0"/>
    </xf>
    <xf numFmtId="3" fontId="3" fillId="0" borderId="0" xfId="0" applyNumberFormat="1" applyFont="1" applyBorder="1" applyAlignment="1" applyProtection="1">
      <alignment vertical="center"/>
      <protection locked="0"/>
    </xf>
    <xf numFmtId="3" fontId="3" fillId="0" borderId="0" xfId="1" applyNumberFormat="1"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3" xfId="0" applyFont="1" applyBorder="1" applyAlignment="1" applyProtection="1">
      <alignment horizontal="left" vertical="center" wrapText="1" shrinkToFi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shrinkToFit="1"/>
      <protection locked="0"/>
    </xf>
    <xf numFmtId="0" fontId="6" fillId="0" borderId="0" xfId="0" applyFont="1" applyBorder="1" applyAlignment="1" applyProtection="1">
      <alignment horizontal="left" vertical="center" wrapText="1" shrinkToFit="1"/>
      <protection locked="0"/>
    </xf>
    <xf numFmtId="0" fontId="3" fillId="0" borderId="0" xfId="0" applyFont="1" applyBorder="1" applyAlignment="1" applyProtection="1">
      <alignment vertical="center" wrapText="1" shrinkToFit="1"/>
      <protection locked="0"/>
    </xf>
    <xf numFmtId="3" fontId="3" fillId="0" borderId="6" xfId="0" applyNumberFormat="1" applyFont="1" applyBorder="1" applyAlignment="1" applyProtection="1">
      <alignment horizontal="right" vertical="center" shrinkToFit="1"/>
      <protection locked="0"/>
    </xf>
    <xf numFmtId="3" fontId="3" fillId="0" borderId="8" xfId="0" applyNumberFormat="1"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2"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13" fillId="0" borderId="0" xfId="0" applyFont="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1" fillId="0" borderId="0" xfId="0" applyFont="1" applyAlignment="1" applyProtection="1">
      <alignment vertical="center"/>
      <protection locked="0"/>
    </xf>
    <xf numFmtId="0" fontId="9" fillId="0" borderId="2"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Fill="1" applyAlignment="1" applyProtection="1">
      <alignment horizontal="center" vertical="center"/>
      <protection locked="0"/>
    </xf>
    <xf numFmtId="0" fontId="3" fillId="0" borderId="2" xfId="0" applyFont="1" applyBorder="1" applyAlignment="1" applyProtection="1">
      <alignment horizontal="center" vertical="center"/>
    </xf>
    <xf numFmtId="38" fontId="3" fillId="3" borderId="2" xfId="0" applyNumberFormat="1" applyFont="1" applyFill="1" applyBorder="1" applyAlignment="1" applyProtection="1">
      <alignment vertical="center"/>
    </xf>
    <xf numFmtId="0" fontId="3" fillId="0" borderId="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13" fillId="0" borderId="0" xfId="0" applyFont="1" applyAlignment="1" applyProtection="1">
      <alignment horizontal="center" vertical="center"/>
    </xf>
    <xf numFmtId="0" fontId="1" fillId="0" borderId="0" xfId="0" applyFont="1" applyAlignment="1" applyProtection="1">
      <alignment vertical="center"/>
    </xf>
    <xf numFmtId="0" fontId="3" fillId="0" borderId="5" xfId="0" applyFont="1" applyBorder="1" applyAlignment="1" applyProtection="1">
      <alignment vertical="center"/>
    </xf>
    <xf numFmtId="38" fontId="3" fillId="0" borderId="15" xfId="1" applyFont="1" applyBorder="1" applyAlignment="1" applyProtection="1">
      <alignment vertical="center"/>
    </xf>
    <xf numFmtId="0" fontId="3" fillId="0" borderId="10" xfId="0" applyFont="1" applyBorder="1" applyAlignment="1" applyProtection="1">
      <alignment vertical="center"/>
    </xf>
    <xf numFmtId="0" fontId="3" fillId="0" borderId="0" xfId="0" applyFont="1" applyAlignment="1" applyProtection="1">
      <alignment vertical="center"/>
    </xf>
    <xf numFmtId="0" fontId="3" fillId="0" borderId="2" xfId="0" applyFont="1" applyBorder="1" applyAlignment="1" applyProtection="1">
      <alignment vertical="center"/>
    </xf>
    <xf numFmtId="38" fontId="3" fillId="3" borderId="4" xfId="0" applyNumberFormat="1" applyFont="1" applyFill="1" applyBorder="1" applyAlignment="1" applyProtection="1">
      <alignment vertical="center"/>
    </xf>
    <xf numFmtId="0" fontId="3" fillId="0" borderId="0" xfId="0" applyFont="1" applyBorder="1" applyAlignment="1" applyProtection="1">
      <alignment vertical="center"/>
    </xf>
    <xf numFmtId="0" fontId="3" fillId="0" borderId="9" xfId="0" applyFont="1" applyBorder="1" applyAlignment="1" applyProtection="1">
      <alignment vertical="center"/>
    </xf>
    <xf numFmtId="0" fontId="3" fillId="0" borderId="4" xfId="0" applyFont="1" applyBorder="1" applyAlignment="1" applyProtection="1">
      <alignment horizontal="center" vertical="center"/>
    </xf>
    <xf numFmtId="0" fontId="3" fillId="0" borderId="4" xfId="0" applyFont="1" applyBorder="1" applyAlignment="1" applyProtection="1">
      <alignment vertical="center"/>
    </xf>
    <xf numFmtId="38" fontId="3" fillId="0" borderId="0" xfId="1" applyFont="1" applyBorder="1" applyAlignment="1" applyProtection="1">
      <alignment vertical="center"/>
    </xf>
    <xf numFmtId="0" fontId="3" fillId="0" borderId="4" xfId="0" applyFont="1" applyBorder="1" applyAlignment="1" applyProtection="1">
      <alignment horizontal="left" vertical="center"/>
    </xf>
    <xf numFmtId="0" fontId="0" fillId="0" borderId="0" xfId="0" applyFont="1" applyBorder="1" applyAlignment="1" applyProtection="1">
      <alignment vertical="center"/>
    </xf>
    <xf numFmtId="0" fontId="0" fillId="0" borderId="9" xfId="0" applyFont="1" applyBorder="1" applyAlignment="1" applyProtection="1">
      <alignment vertical="center"/>
    </xf>
    <xf numFmtId="3" fontId="3" fillId="3" borderId="4" xfId="0" applyNumberFormat="1" applyFont="1" applyFill="1" applyBorder="1" applyAlignment="1" applyProtection="1">
      <alignment horizontal="right" vertical="center"/>
    </xf>
    <xf numFmtId="3" fontId="3" fillId="0" borderId="0" xfId="1" applyNumberFormat="1" applyFont="1" applyBorder="1" applyAlignment="1" applyProtection="1">
      <alignment vertical="center"/>
    </xf>
    <xf numFmtId="38" fontId="3" fillId="0" borderId="12" xfId="1" applyFont="1" applyFill="1" applyBorder="1" applyAlignment="1" applyProtection="1">
      <alignment vertical="center"/>
    </xf>
    <xf numFmtId="0" fontId="3" fillId="0" borderId="13" xfId="0" applyFont="1" applyFill="1" applyBorder="1" applyAlignment="1" applyProtection="1">
      <alignment vertical="center"/>
    </xf>
    <xf numFmtId="0" fontId="13" fillId="0" borderId="2" xfId="0" applyFont="1" applyBorder="1" applyAlignment="1" applyProtection="1">
      <alignment horizontal="center" vertical="center"/>
    </xf>
    <xf numFmtId="38" fontId="3" fillId="3" borderId="0" xfId="1" applyFont="1" applyFill="1" applyBorder="1" applyAlignment="1" applyProtection="1">
      <alignment vertical="center"/>
    </xf>
    <xf numFmtId="0" fontId="13" fillId="0" borderId="4" xfId="0" applyFont="1" applyBorder="1" applyAlignment="1" applyProtection="1">
      <alignment horizontal="center" vertical="center"/>
    </xf>
    <xf numFmtId="0" fontId="3" fillId="0" borderId="4" xfId="0" applyFont="1" applyBorder="1" applyAlignment="1" applyProtection="1">
      <alignment horizontal="left" vertical="center" shrinkToFit="1"/>
    </xf>
    <xf numFmtId="0" fontId="3" fillId="0" borderId="1" xfId="0" applyFont="1" applyBorder="1" applyAlignment="1" applyProtection="1">
      <alignment horizontal="center" vertical="center"/>
    </xf>
    <xf numFmtId="3" fontId="3" fillId="3" borderId="1" xfId="0" applyNumberFormat="1" applyFont="1" applyFill="1" applyBorder="1" applyAlignment="1" applyProtection="1">
      <alignment horizontal="right" vertical="center"/>
    </xf>
    <xf numFmtId="0" fontId="3" fillId="0" borderId="1" xfId="0" applyFont="1" applyBorder="1" applyAlignment="1" applyProtection="1">
      <alignment horizontal="left" vertical="center"/>
    </xf>
    <xf numFmtId="3" fontId="3" fillId="0" borderId="6" xfId="0" applyNumberFormat="1" applyFont="1" applyBorder="1" applyAlignment="1" applyProtection="1">
      <alignment horizontal="right" vertical="center" shrinkToFit="1"/>
    </xf>
    <xf numFmtId="38" fontId="3" fillId="3" borderId="7" xfId="1" applyFont="1" applyFill="1" applyBorder="1" applyAlignment="1" applyProtection="1">
      <alignment vertical="center"/>
    </xf>
    <xf numFmtId="3" fontId="3" fillId="0" borderId="8" xfId="0" applyNumberFormat="1" applyFont="1" applyBorder="1" applyAlignment="1" applyProtection="1">
      <alignment horizontal="left" vertical="center"/>
    </xf>
    <xf numFmtId="0" fontId="1" fillId="0" borderId="0" xfId="4" applyProtection="1">
      <alignment vertical="center"/>
      <protection locked="0"/>
    </xf>
    <xf numFmtId="176" fontId="1" fillId="0" borderId="0" xfId="4" applyNumberFormat="1" applyProtection="1">
      <alignment vertical="center"/>
      <protection locked="0"/>
    </xf>
    <xf numFmtId="176" fontId="1" fillId="0" borderId="1" xfId="4" applyNumberFormat="1" applyBorder="1" applyProtection="1">
      <alignment vertical="center"/>
      <protection locked="0"/>
    </xf>
    <xf numFmtId="0" fontId="3" fillId="0" borderId="0" xfId="4" applyFont="1">
      <alignment vertical="center"/>
    </xf>
    <xf numFmtId="176" fontId="1" fillId="0" borderId="5" xfId="4" applyNumberFormat="1" applyBorder="1" applyProtection="1">
      <alignment vertical="center"/>
      <protection locked="0"/>
    </xf>
    <xf numFmtId="0" fontId="1" fillId="0" borderId="0" xfId="4" applyAlignment="1" applyProtection="1">
      <alignment vertical="center" wrapText="1"/>
      <protection locked="0"/>
    </xf>
    <xf numFmtId="0" fontId="3" fillId="0" borderId="11" xfId="0" applyFont="1" applyBorder="1" applyAlignment="1" applyProtection="1">
      <alignment vertical="center" wrapText="1" shrinkToFit="1"/>
      <protection locked="0"/>
    </xf>
    <xf numFmtId="0" fontId="3" fillId="0" borderId="3" xfId="0" applyFont="1" applyBorder="1" applyAlignment="1" applyProtection="1">
      <alignment horizontal="right" vertical="center" wrapText="1" shrinkToFit="1"/>
      <protection locked="0"/>
    </xf>
    <xf numFmtId="0" fontId="6" fillId="0" borderId="0" xfId="0" applyFont="1" applyBorder="1" applyAlignment="1" applyProtection="1">
      <alignment wrapText="1"/>
      <protection locked="0"/>
    </xf>
    <xf numFmtId="0" fontId="3" fillId="0" borderId="14" xfId="0" applyFont="1" applyBorder="1" applyAlignment="1" applyProtection="1">
      <alignment vertical="center" wrapText="1" shrinkToFit="1"/>
      <protection locked="0"/>
    </xf>
    <xf numFmtId="0" fontId="3" fillId="0" borderId="11" xfId="0" applyFont="1" applyBorder="1" applyAlignment="1" applyProtection="1">
      <alignment horizontal="left" vertical="center" wrapText="1" shrinkToFit="1"/>
      <protection locked="0"/>
    </xf>
    <xf numFmtId="0" fontId="3" fillId="0" borderId="3" xfId="0" applyFont="1" applyBorder="1" applyAlignment="1" applyProtection="1">
      <alignment vertical="center" wrapText="1" shrinkToFit="1"/>
      <protection locked="0"/>
    </xf>
    <xf numFmtId="0" fontId="3" fillId="0" borderId="0" xfId="0" applyFont="1" applyBorder="1" applyAlignment="1" applyProtection="1">
      <alignment horizontal="right" vertical="center" wrapText="1" shrinkToFit="1"/>
      <protection locked="0"/>
    </xf>
    <xf numFmtId="0" fontId="6" fillId="0" borderId="0" xfId="0" applyFont="1" applyBorder="1" applyAlignment="1" applyProtection="1">
      <alignment horizontal="left" wrapText="1"/>
      <protection locked="0"/>
    </xf>
    <xf numFmtId="0" fontId="3" fillId="0" borderId="0" xfId="0" applyFont="1" applyBorder="1" applyAlignment="1" applyProtection="1">
      <alignment horizontal="left" wrapText="1" shrinkToFit="1"/>
      <protection locked="0"/>
    </xf>
    <xf numFmtId="0" fontId="6" fillId="0" borderId="3" xfId="0" applyFont="1" applyBorder="1" applyAlignment="1" applyProtection="1">
      <alignment horizontal="left" vertical="center" wrapText="1" shrinkToFit="1"/>
      <protection locked="0"/>
    </xf>
    <xf numFmtId="0" fontId="3" fillId="0" borderId="0" xfId="0" applyFont="1" applyBorder="1" applyAlignment="1" applyProtection="1">
      <alignment wrapText="1"/>
      <protection locked="0"/>
    </xf>
    <xf numFmtId="0" fontId="6" fillId="0" borderId="14" xfId="0" applyFont="1" applyBorder="1" applyAlignment="1" applyProtection="1">
      <alignment horizontal="left" vertical="center" wrapText="1" shrinkToFit="1"/>
      <protection locked="0"/>
    </xf>
    <xf numFmtId="176" fontId="1" fillId="4" borderId="1" xfId="4" applyNumberFormat="1" applyFill="1" applyBorder="1" applyProtection="1">
      <alignment vertical="center"/>
    </xf>
    <xf numFmtId="176" fontId="1" fillId="4" borderId="5" xfId="4" applyNumberFormat="1" applyFill="1" applyBorder="1" applyProtection="1">
      <alignment vertical="center"/>
    </xf>
    <xf numFmtId="0" fontId="21" fillId="0" borderId="0" xfId="0" applyFont="1" applyBorder="1" applyAlignment="1">
      <alignment horizontal="left"/>
    </xf>
    <xf numFmtId="0" fontId="21" fillId="0" borderId="4" xfId="0" applyFont="1" applyBorder="1" applyAlignment="1">
      <alignment horizontal="left"/>
    </xf>
    <xf numFmtId="0" fontId="3" fillId="0" borderId="0" xfId="0" applyFont="1" applyBorder="1" applyAlignment="1" applyProtection="1">
      <alignment vertical="center" wrapText="1"/>
      <protection locked="0"/>
    </xf>
    <xf numFmtId="38" fontId="3" fillId="2" borderId="2" xfId="0" applyNumberFormat="1" applyFont="1" applyFill="1" applyBorder="1" applyAlignment="1" applyProtection="1">
      <alignment vertical="center"/>
    </xf>
    <xf numFmtId="3" fontId="3" fillId="2" borderId="1" xfId="0" applyNumberFormat="1" applyFont="1" applyFill="1" applyBorder="1" applyAlignment="1" applyProtection="1">
      <alignment horizontal="right" vertical="center"/>
    </xf>
    <xf numFmtId="38" fontId="3" fillId="2" borderId="4" xfId="0" applyNumberFormat="1" applyFont="1" applyFill="1" applyBorder="1" applyAlignment="1" applyProtection="1">
      <alignment vertical="center"/>
    </xf>
    <xf numFmtId="3" fontId="3" fillId="2" borderId="4" xfId="0" applyNumberFormat="1" applyFont="1" applyFill="1" applyBorder="1" applyAlignment="1" applyProtection="1">
      <alignment horizontal="right" vertical="center"/>
    </xf>
    <xf numFmtId="38" fontId="3" fillId="2" borderId="7" xfId="1" applyFont="1" applyFill="1" applyBorder="1" applyAlignment="1" applyProtection="1">
      <alignment vertical="center"/>
    </xf>
    <xf numFmtId="38" fontId="3" fillId="2" borderId="0" xfId="1" applyFont="1" applyFill="1" applyBorder="1" applyAlignment="1" applyProtection="1">
      <alignment vertical="center"/>
    </xf>
    <xf numFmtId="0" fontId="32" fillId="0" borderId="0" xfId="0" applyFont="1"/>
    <xf numFmtId="0" fontId="28" fillId="0" borderId="0" xfId="0" applyFont="1" applyFill="1" applyAlignment="1">
      <alignment vertical="center" wrapText="1"/>
    </xf>
    <xf numFmtId="0" fontId="7" fillId="0" borderId="0" xfId="0" applyFont="1" applyProtection="1"/>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38" fontId="3" fillId="4" borderId="1" xfId="2" applyFont="1" applyFill="1" applyBorder="1" applyAlignment="1" applyProtection="1">
      <alignment horizontal="right" vertical="center" wrapText="1"/>
    </xf>
    <xf numFmtId="3" fontId="3" fillId="5" borderId="1" xfId="0" applyNumberFormat="1" applyFont="1" applyFill="1" applyBorder="1" applyAlignment="1" applyProtection="1">
      <alignment horizontal="right" vertical="center"/>
    </xf>
    <xf numFmtId="38" fontId="3" fillId="6" borderId="0" xfId="1" applyFont="1" applyFill="1" applyBorder="1" applyAlignment="1" applyProtection="1">
      <alignment vertical="center"/>
    </xf>
    <xf numFmtId="176" fontId="31" fillId="0" borderId="0" xfId="4" applyNumberFormat="1" applyFont="1" applyAlignment="1" applyProtection="1">
      <alignment horizontal="center" vertical="center"/>
    </xf>
    <xf numFmtId="0" fontId="1" fillId="0" borderId="0" xfId="4" applyProtection="1">
      <alignment vertical="center"/>
    </xf>
    <xf numFmtId="0" fontId="8" fillId="0" borderId="0" xfId="4" applyFont="1" applyAlignment="1" applyProtection="1">
      <alignment horizontal="right" vertical="center"/>
    </xf>
    <xf numFmtId="176" fontId="1" fillId="0" borderId="0" xfId="4" applyNumberFormat="1" applyProtection="1">
      <alignment vertical="center"/>
    </xf>
    <xf numFmtId="176" fontId="0" fillId="0" borderId="0" xfId="4" applyNumberFormat="1" applyFont="1" applyAlignment="1" applyProtection="1">
      <alignment horizontal="right" vertical="center"/>
    </xf>
    <xf numFmtId="0" fontId="1" fillId="0" borderId="1" xfId="4" applyBorder="1" applyAlignment="1" applyProtection="1">
      <alignment horizontal="center" vertical="center"/>
    </xf>
    <xf numFmtId="0" fontId="1" fillId="0" borderId="2" xfId="4" applyBorder="1" applyAlignment="1" applyProtection="1">
      <alignment horizontal="center" vertical="center"/>
    </xf>
    <xf numFmtId="176" fontId="1" fillId="0" borderId="1" xfId="4" applyNumberFormat="1" applyBorder="1" applyAlignment="1" applyProtection="1">
      <alignment horizontal="center" vertical="center"/>
    </xf>
    <xf numFmtId="0" fontId="1" fillId="0" borderId="1" xfId="4" applyBorder="1" applyAlignment="1" applyProtection="1">
      <alignment horizontal="left" vertical="center" indent="2"/>
    </xf>
    <xf numFmtId="0" fontId="31" fillId="0" borderId="1" xfId="4" applyFont="1" applyBorder="1" applyAlignment="1" applyProtection="1">
      <alignment horizontal="center" vertical="center"/>
    </xf>
    <xf numFmtId="0" fontId="1" fillId="0" borderId="5" xfId="4" applyBorder="1" applyAlignment="1" applyProtection="1">
      <alignment horizontal="left" vertical="center"/>
    </xf>
    <xf numFmtId="0" fontId="0" fillId="0" borderId="1" xfId="4" applyFont="1" applyBorder="1" applyAlignment="1" applyProtection="1">
      <alignment horizontal="left" vertical="center"/>
    </xf>
    <xf numFmtId="0" fontId="3" fillId="0" borderId="1" xfId="4" applyFont="1" applyBorder="1" applyAlignment="1" applyProtection="1">
      <alignment horizontal="left" vertical="center"/>
    </xf>
    <xf numFmtId="0" fontId="3" fillId="0" borderId="1" xfId="4" applyFont="1" applyBorder="1" applyAlignment="1" applyProtection="1">
      <alignment horizontal="left" vertical="center" shrinkToFit="1"/>
    </xf>
    <xf numFmtId="0" fontId="0" fillId="0" borderId="0" xfId="0" applyProtection="1"/>
    <xf numFmtId="0" fontId="0" fillId="0" borderId="0" xfId="0" applyAlignment="1" applyProtection="1">
      <alignment horizontal="center"/>
    </xf>
    <xf numFmtId="0" fontId="11" fillId="0" borderId="0" xfId="0" applyFont="1" applyProtection="1"/>
    <xf numFmtId="38" fontId="5" fillId="0" borderId="0" xfId="2" applyFont="1" applyAlignment="1" applyProtection="1">
      <alignment vertical="center"/>
    </xf>
    <xf numFmtId="0" fontId="5" fillId="0" borderId="0" xfId="0" applyFont="1" applyAlignment="1" applyProtection="1">
      <alignment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left" vertical="center"/>
    </xf>
    <xf numFmtId="0" fontId="3" fillId="0" borderId="4" xfId="0" applyFont="1" applyBorder="1" applyAlignment="1" applyProtection="1">
      <alignment horizontal="justify" vertical="center"/>
    </xf>
    <xf numFmtId="0" fontId="3" fillId="0" borderId="1" xfId="0" applyFont="1" applyBorder="1" applyAlignment="1" applyProtection="1">
      <alignment horizontal="left" vertical="center" shrinkToFit="1"/>
    </xf>
    <xf numFmtId="0" fontId="3" fillId="0" borderId="5" xfId="0" applyFont="1" applyBorder="1" applyAlignment="1" applyProtection="1">
      <alignment horizontal="center" vertical="center"/>
    </xf>
    <xf numFmtId="0" fontId="32" fillId="0" borderId="0" xfId="0" applyFont="1" applyProtection="1">
      <protection locked="0"/>
    </xf>
    <xf numFmtId="38" fontId="1" fillId="0" borderId="0" xfId="1" applyFont="1" applyAlignment="1" applyProtection="1">
      <alignment vertical="center"/>
    </xf>
    <xf numFmtId="0" fontId="1" fillId="0" borderId="0" xfId="0" applyFont="1" applyBorder="1" applyAlignment="1" applyProtection="1">
      <alignment vertical="center"/>
    </xf>
    <xf numFmtId="38" fontId="1" fillId="0" borderId="0" xfId="1" applyFont="1" applyBorder="1" applyAlignment="1" applyProtection="1">
      <alignment vertical="center"/>
    </xf>
    <xf numFmtId="0" fontId="1" fillId="0" borderId="0" xfId="0" applyFont="1" applyAlignment="1" applyProtection="1">
      <alignment vertical="center" shrinkToFit="1"/>
    </xf>
    <xf numFmtId="0" fontId="3" fillId="0" borderId="1" xfId="0" applyFont="1" applyBorder="1" applyAlignment="1" applyProtection="1">
      <alignment horizontal="center" vertical="center" wrapText="1" shrinkToFit="1"/>
    </xf>
    <xf numFmtId="0" fontId="3" fillId="0" borderId="5" xfId="0" applyFont="1" applyBorder="1" applyAlignment="1" applyProtection="1">
      <alignment horizontal="left" vertical="center"/>
    </xf>
    <xf numFmtId="3" fontId="3" fillId="3" borderId="5" xfId="0" applyNumberFormat="1" applyFont="1" applyFill="1" applyBorder="1" applyAlignment="1" applyProtection="1">
      <alignment horizontal="right" vertical="center"/>
    </xf>
    <xf numFmtId="38" fontId="3" fillId="6" borderId="7" xfId="1" applyFont="1" applyFill="1" applyBorder="1" applyAlignment="1" applyProtection="1">
      <alignment vertical="center"/>
    </xf>
    <xf numFmtId="0" fontId="21" fillId="0" borderId="0" xfId="0" applyFont="1" applyAlignment="1" applyProtection="1">
      <alignment vertical="center"/>
      <protection locked="0"/>
    </xf>
    <xf numFmtId="0" fontId="3" fillId="0" borderId="0" xfId="0" applyFont="1" applyBorder="1" applyAlignment="1" applyProtection="1">
      <alignment horizontal="left" wrapText="1"/>
      <protection locked="0"/>
    </xf>
    <xf numFmtId="0" fontId="3" fillId="0" borderId="14" xfId="0" applyFont="1" applyBorder="1" applyAlignment="1" applyProtection="1">
      <alignment horizontal="left" vertical="center" wrapText="1" shrinkToFit="1"/>
      <protection locked="0"/>
    </xf>
    <xf numFmtId="0" fontId="34" fillId="0" borderId="0" xfId="0" applyFont="1" applyAlignment="1">
      <alignment horizontal="left" vertical="center"/>
    </xf>
    <xf numFmtId="0" fontId="34" fillId="0" borderId="0" xfId="0" applyFont="1" applyAlignment="1" applyProtection="1">
      <alignment horizontal="left" vertical="center"/>
      <protection locked="0"/>
    </xf>
    <xf numFmtId="38" fontId="5" fillId="0" borderId="0" xfId="1" applyFont="1" applyAlignment="1" applyProtection="1">
      <alignment vertical="center"/>
    </xf>
    <xf numFmtId="0" fontId="5" fillId="0" borderId="0" xfId="0" applyFont="1" applyBorder="1" applyAlignment="1" applyProtection="1">
      <alignment vertical="center"/>
    </xf>
    <xf numFmtId="38" fontId="5" fillId="0" borderId="0" xfId="1" applyFont="1" applyBorder="1" applyAlignment="1" applyProtection="1">
      <alignment vertical="center"/>
    </xf>
    <xf numFmtId="0" fontId="5" fillId="0" borderId="0" xfId="0" applyFont="1" applyAlignment="1" applyProtection="1">
      <alignment vertical="center" shrinkToFit="1"/>
    </xf>
    <xf numFmtId="0" fontId="11" fillId="0" borderId="0" xfId="0" applyFont="1" applyAlignment="1" applyProtection="1">
      <alignment vertical="center"/>
    </xf>
    <xf numFmtId="0" fontId="16" fillId="0" borderId="0" xfId="0" applyFont="1" applyAlignment="1" applyProtection="1">
      <alignment vertical="center"/>
    </xf>
    <xf numFmtId="0" fontId="10" fillId="0" borderId="0" xfId="0" applyFont="1" applyAlignment="1" applyProtection="1">
      <alignment vertical="center"/>
    </xf>
    <xf numFmtId="0" fontId="16" fillId="0" borderId="0" xfId="0" applyFont="1" applyAlignment="1" applyProtection="1">
      <alignment vertical="center" shrinkToFit="1"/>
    </xf>
    <xf numFmtId="38" fontId="16" fillId="0" borderId="0" xfId="1" applyFont="1" applyAlignment="1" applyProtection="1">
      <alignment vertical="center"/>
    </xf>
    <xf numFmtId="0" fontId="33" fillId="0" borderId="0" xfId="0" applyFont="1" applyAlignment="1">
      <alignment vertical="center"/>
    </xf>
    <xf numFmtId="0" fontId="35" fillId="0" borderId="0" xfId="0" applyFont="1" applyAlignment="1" applyProtection="1">
      <alignment vertical="center"/>
      <protection locked="0"/>
    </xf>
    <xf numFmtId="0" fontId="36" fillId="0" borderId="0" xfId="0" applyFont="1" applyProtection="1"/>
    <xf numFmtId="0" fontId="38" fillId="0" borderId="0" xfId="0" applyFont="1" applyBorder="1" applyAlignment="1">
      <alignment horizontal="left"/>
    </xf>
    <xf numFmtId="0" fontId="39" fillId="0" borderId="0" xfId="0" applyFont="1" applyAlignment="1" applyProtection="1">
      <alignment vertical="center"/>
      <protection locked="0"/>
    </xf>
    <xf numFmtId="0" fontId="41" fillId="0" borderId="0" xfId="0" applyFont="1" applyAlignment="1">
      <alignment horizontal="left" vertical="center"/>
    </xf>
    <xf numFmtId="0" fontId="40" fillId="0" borderId="0" xfId="4" applyFont="1" applyProtection="1">
      <alignment vertical="center"/>
      <protection locked="0"/>
    </xf>
    <xf numFmtId="0" fontId="3" fillId="0" borderId="0" xfId="0" applyFont="1" applyAlignment="1">
      <alignment horizontal="left"/>
    </xf>
    <xf numFmtId="0" fontId="0" fillId="0" borderId="0" xfId="0" applyFont="1" applyProtection="1"/>
    <xf numFmtId="0" fontId="3" fillId="0" borderId="0" xfId="0" applyFont="1" applyAlignment="1" applyProtection="1"/>
    <xf numFmtId="0" fontId="3" fillId="3" borderId="4" xfId="0" applyFont="1" applyFill="1" applyBorder="1" applyAlignment="1" applyProtection="1">
      <alignment vertical="center"/>
      <protection locked="0"/>
    </xf>
    <xf numFmtId="38" fontId="3" fillId="3" borderId="4" xfId="0" applyNumberFormat="1" applyFont="1" applyFill="1" applyBorder="1" applyAlignment="1" applyProtection="1">
      <alignment vertical="center"/>
      <protection locked="0"/>
    </xf>
    <xf numFmtId="38" fontId="3" fillId="3" borderId="5" xfId="0" applyNumberFormat="1" applyFont="1" applyFill="1" applyBorder="1" applyAlignment="1" applyProtection="1">
      <alignment vertical="center"/>
      <protection locked="0"/>
    </xf>
    <xf numFmtId="3" fontId="3" fillId="3" borderId="4" xfId="0" applyNumberFormat="1" applyFont="1" applyFill="1" applyBorder="1" applyAlignment="1" applyProtection="1">
      <alignment horizontal="right" vertical="center"/>
      <protection locked="0"/>
    </xf>
    <xf numFmtId="0" fontId="3" fillId="6" borderId="4"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38" fontId="3" fillId="2" borderId="4" xfId="0" applyNumberFormat="1" applyFont="1" applyFill="1" applyBorder="1" applyAlignment="1" applyProtection="1">
      <alignment vertical="center"/>
      <protection locked="0"/>
    </xf>
    <xf numFmtId="38" fontId="3" fillId="2" borderId="5" xfId="0" applyNumberFormat="1" applyFont="1" applyFill="1" applyBorder="1" applyAlignment="1" applyProtection="1">
      <alignment vertical="center"/>
      <protection locked="0"/>
    </xf>
    <xf numFmtId="3" fontId="3" fillId="2" borderId="4" xfId="0" applyNumberFormat="1" applyFont="1" applyFill="1" applyBorder="1" applyAlignment="1" applyProtection="1">
      <alignment horizontal="right" vertical="center"/>
      <protection locked="0"/>
    </xf>
    <xf numFmtId="0" fontId="3" fillId="2" borderId="5" xfId="0" applyFont="1" applyFill="1" applyBorder="1" applyAlignment="1" applyProtection="1">
      <alignment vertical="center"/>
      <protection locked="0"/>
    </xf>
    <xf numFmtId="0" fontId="43" fillId="0" borderId="0" xfId="0" applyFont="1" applyAlignment="1" applyProtection="1">
      <alignment vertical="center"/>
      <protection locked="0"/>
    </xf>
    <xf numFmtId="0" fontId="42" fillId="0" borderId="0" xfId="0" applyFont="1" applyAlignment="1" applyProtection="1">
      <alignment vertical="center"/>
      <protection locked="0"/>
    </xf>
    <xf numFmtId="0" fontId="21" fillId="0" borderId="0" xfId="0" applyFont="1" applyAlignment="1">
      <alignment horizontal="center" vertical="center"/>
    </xf>
    <xf numFmtId="0" fontId="21" fillId="0" borderId="0" xfId="0" applyFont="1" applyAlignment="1">
      <alignment horizontal="left" vertical="center"/>
    </xf>
    <xf numFmtId="0" fontId="38" fillId="0" borderId="3" xfId="0" applyFont="1" applyBorder="1" applyAlignment="1">
      <alignment horizontal="left"/>
    </xf>
    <xf numFmtId="0" fontId="16" fillId="0" borderId="0" xfId="0" applyFont="1" applyBorder="1" applyAlignment="1">
      <alignment vertical="center"/>
    </xf>
    <xf numFmtId="0" fontId="3" fillId="7" borderId="16" xfId="0" applyFont="1" applyFill="1" applyBorder="1" applyAlignment="1" applyProtection="1">
      <alignment vertical="center"/>
      <protection locked="0"/>
    </xf>
    <xf numFmtId="0" fontId="0" fillId="0" borderId="0" xfId="0" applyFont="1" applyAlignment="1" applyProtection="1">
      <alignment vertical="center"/>
    </xf>
    <xf numFmtId="0" fontId="20" fillId="0" borderId="0" xfId="0" applyFont="1" applyFill="1" applyAlignment="1">
      <alignment horizontal="left"/>
    </xf>
    <xf numFmtId="0" fontId="19" fillId="0" borderId="0" xfId="0" applyFont="1" applyFill="1" applyAlignment="1">
      <alignment horizontal="left" vertical="center"/>
    </xf>
    <xf numFmtId="0" fontId="24" fillId="0" borderId="0" xfId="0" applyFont="1" applyFill="1" applyAlignment="1">
      <alignment horizontal="left" vertical="center" wrapText="1"/>
    </xf>
    <xf numFmtId="0" fontId="23" fillId="0" borderId="0" xfId="0" applyFont="1" applyFill="1" applyAlignment="1">
      <alignment horizontal="left" vertical="center"/>
    </xf>
    <xf numFmtId="0" fontId="3" fillId="0" borderId="0" xfId="0" applyFont="1" applyAlignment="1">
      <alignment horizontal="center" vertical="center"/>
    </xf>
    <xf numFmtId="3" fontId="3" fillId="0" borderId="6" xfId="0" applyNumberFormat="1" applyFont="1" applyBorder="1" applyAlignment="1" applyProtection="1">
      <alignment horizontal="center" vertical="center"/>
    </xf>
    <xf numFmtId="3" fontId="3" fillId="0" borderId="7" xfId="0" applyNumberFormat="1" applyFont="1" applyBorder="1" applyAlignment="1" applyProtection="1">
      <alignment horizontal="center" vertical="center"/>
    </xf>
    <xf numFmtId="3" fontId="3" fillId="0" borderId="8" xfId="0" applyNumberFormat="1" applyFont="1" applyBorder="1" applyAlignment="1" applyProtection="1">
      <alignment horizontal="center" vertical="center"/>
    </xf>
    <xf numFmtId="0" fontId="21" fillId="0" borderId="0" xfId="0" applyFont="1" applyAlignment="1" applyProtection="1">
      <alignment horizontal="center" vertical="center"/>
    </xf>
    <xf numFmtId="0" fontId="0"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3" fillId="0" borderId="15" xfId="0" applyFont="1" applyBorder="1" applyAlignment="1" applyProtection="1">
      <alignment horizontal="center" vertical="center" shrinkToFit="1"/>
    </xf>
    <xf numFmtId="0" fontId="44" fillId="0" borderId="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0" fillId="0" borderId="12" xfId="0" applyFont="1" applyFill="1" applyBorder="1" applyAlignment="1">
      <alignment horizontal="left"/>
    </xf>
    <xf numFmtId="0" fontId="20" fillId="0" borderId="0" xfId="0" applyFont="1" applyFill="1" applyBorder="1" applyAlignment="1">
      <alignment horizontal="left"/>
    </xf>
    <xf numFmtId="0" fontId="28" fillId="0" borderId="0" xfId="0" applyFont="1" applyFill="1" applyAlignment="1">
      <alignment vertical="center" wrapText="1"/>
    </xf>
    <xf numFmtId="0" fontId="28" fillId="0" borderId="0" xfId="0" applyFont="1" applyFill="1" applyBorder="1" applyAlignment="1">
      <alignment vertical="center" wrapText="1"/>
    </xf>
    <xf numFmtId="0" fontId="28" fillId="0" borderId="0" xfId="0" applyFont="1" applyFill="1" applyBorder="1" applyAlignment="1">
      <alignment horizontal="left" vertical="center" wrapText="1"/>
    </xf>
    <xf numFmtId="0" fontId="13" fillId="0" borderId="15" xfId="0" applyFont="1" applyBorder="1" applyAlignment="1" applyProtection="1">
      <alignment horizontal="center" vertical="center"/>
    </xf>
    <xf numFmtId="3" fontId="3" fillId="0" borderId="6" xfId="0" applyNumberFormat="1" applyFont="1" applyBorder="1" applyAlignment="1" applyProtection="1">
      <alignment horizontal="center" vertical="center"/>
      <protection locked="0"/>
    </xf>
    <xf numFmtId="3" fontId="3" fillId="0" borderId="7" xfId="0" applyNumberFormat="1" applyFont="1" applyBorder="1" applyAlignment="1" applyProtection="1">
      <alignment horizontal="center" vertical="center"/>
      <protection locked="0"/>
    </xf>
    <xf numFmtId="3" fontId="3" fillId="0" borderId="8" xfId="0" applyNumberFormat="1" applyFont="1" applyBorder="1" applyAlignment="1" applyProtection="1">
      <alignment horizontal="center" vertical="center"/>
      <protection locked="0"/>
    </xf>
    <xf numFmtId="0" fontId="21" fillId="0" borderId="0" xfId="0" applyFont="1" applyAlignment="1">
      <alignment horizontal="center" vertical="center"/>
    </xf>
    <xf numFmtId="0" fontId="19" fillId="0" borderId="0" xfId="0" applyFont="1" applyBorder="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horizontal="center" vertical="center"/>
    </xf>
    <xf numFmtId="0" fontId="13" fillId="0" borderId="0" xfId="0" applyFont="1" applyBorder="1" applyAlignment="1">
      <alignment horizontal="right" vertical="center" shrinkToFit="1"/>
    </xf>
    <xf numFmtId="0" fontId="28" fillId="0" borderId="0" xfId="0" applyFont="1" applyFill="1" applyAlignment="1">
      <alignment horizontal="left" vertical="center" wrapText="1"/>
    </xf>
    <xf numFmtId="0" fontId="19"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0" fillId="0" borderId="11"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0" xfId="0" applyBorder="1" applyAlignment="1" applyProtection="1">
      <alignment horizontal="center" vertical="center" wrapText="1"/>
    </xf>
    <xf numFmtId="0" fontId="18" fillId="0" borderId="12" xfId="0" applyFont="1" applyBorder="1" applyAlignment="1" applyProtection="1">
      <alignment wrapText="1"/>
    </xf>
    <xf numFmtId="0" fontId="3" fillId="0" borderId="2"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21" fillId="0" borderId="0" xfId="0" applyFont="1" applyAlignment="1" applyProtection="1">
      <alignment horizontal="center" wrapText="1"/>
    </xf>
    <xf numFmtId="0" fontId="0" fillId="0" borderId="0" xfId="0" applyAlignment="1" applyProtection="1">
      <alignment horizontal="center"/>
    </xf>
    <xf numFmtId="0" fontId="17" fillId="0" borderId="15" xfId="0" applyFont="1" applyBorder="1" applyAlignment="1" applyProtection="1">
      <alignment horizontal="left" wrapText="1"/>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4" fillId="0" borderId="11"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 fillId="0" borderId="12" xfId="4" applyBorder="1" applyAlignment="1" applyProtection="1">
      <alignment horizontal="center" vertical="center"/>
      <protection locked="0"/>
    </xf>
    <xf numFmtId="0" fontId="30" fillId="0" borderId="0" xfId="4" applyFont="1" applyAlignment="1" applyProtection="1">
      <alignment horizontal="left" vertical="center"/>
    </xf>
    <xf numFmtId="0" fontId="8" fillId="0" borderId="0" xfId="4" applyFont="1" applyAlignment="1" applyProtection="1">
      <alignment horizontal="left" vertical="center"/>
    </xf>
    <xf numFmtId="0" fontId="37" fillId="0" borderId="0" xfId="4" applyFont="1" applyAlignment="1" applyProtection="1">
      <alignment horizontal="left" vertical="center"/>
    </xf>
    <xf numFmtId="0" fontId="3" fillId="0" borderId="0" xfId="4" applyFont="1" applyFill="1" applyBorder="1" applyAlignment="1" applyProtection="1">
      <alignment horizontal="left" vertical="center"/>
    </xf>
    <xf numFmtId="0" fontId="1" fillId="0" borderId="4" xfId="4" applyBorder="1" applyAlignment="1" applyProtection="1">
      <alignment horizontal="center" vertical="center"/>
    </xf>
    <xf numFmtId="0" fontId="1" fillId="0" borderId="5" xfId="4" applyBorder="1" applyAlignment="1" applyProtection="1">
      <alignment horizontal="center" vertical="center"/>
    </xf>
    <xf numFmtId="0" fontId="1" fillId="0" borderId="2" xfId="4" applyBorder="1" applyAlignment="1" applyProtection="1">
      <alignment horizontal="center" vertical="center"/>
    </xf>
    <xf numFmtId="0" fontId="1" fillId="0" borderId="6" xfId="4" applyBorder="1" applyAlignment="1" applyProtection="1">
      <alignment horizontal="center" vertical="center"/>
    </xf>
    <xf numFmtId="0" fontId="1" fillId="0" borderId="8" xfId="4" applyBorder="1" applyAlignment="1" applyProtection="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A9869EA2-173F-457F-88F9-FFB60479E998}"/>
  </cellStyles>
  <dxfs count="0"/>
  <tableStyles count="0" defaultTableStyle="TableStyleMedium9" defaultPivotStyle="PivotStyleLight16"/>
  <colors>
    <mruColors>
      <color rgb="FF00FF00"/>
      <color rgb="FF99FFCC"/>
      <color rgb="FFFFCC99"/>
      <color rgb="FFFFCC66"/>
      <color rgb="FF66FF33"/>
      <color rgb="FFFFFFFF"/>
      <color rgb="FF0F36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47625</xdr:colOff>
      <xdr:row>6</xdr:row>
      <xdr:rowOff>123825</xdr:rowOff>
    </xdr:from>
    <xdr:to>
      <xdr:col>6</xdr:col>
      <xdr:colOff>125753</xdr:colOff>
      <xdr:row>7</xdr:row>
      <xdr:rowOff>180975</xdr:rowOff>
    </xdr:to>
    <xdr:sp macro="" textlink="">
      <xdr:nvSpPr>
        <xdr:cNvPr id="32776" name="Rectangle 1">
          <a:extLst>
            <a:ext uri="{FF2B5EF4-FFF2-40B4-BE49-F238E27FC236}">
              <a16:creationId xmlns:a16="http://schemas.microsoft.com/office/drawing/2014/main" id="{00000000-0008-0000-0000-000008800000}"/>
            </a:ext>
          </a:extLst>
        </xdr:cNvPr>
        <xdr:cNvSpPr>
          <a:spLocks noChangeArrowheads="1"/>
        </xdr:cNvSpPr>
      </xdr:nvSpPr>
      <xdr:spPr bwMode="auto">
        <a:xfrm>
          <a:off x="6381750" y="123825"/>
          <a:ext cx="809625" cy="247650"/>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ctr" rtl="0">
            <a:defRPr sz="1000"/>
          </a:pPr>
          <a:r>
            <a:rPr lang="ja-JP" altLang="en-US" sz="1100" b="1" i="0" u="none" strike="noStrike" baseline="0">
              <a:solidFill>
                <a:srgbClr val="000000"/>
              </a:solidFill>
              <a:latin typeface="ＭＳ Ｐゴシック"/>
              <a:ea typeface="ＭＳ Ｐゴシック"/>
            </a:rPr>
            <a:t>調書５</a:t>
          </a:r>
        </a:p>
      </xdr:txBody>
    </xdr:sp>
    <xdr:clientData/>
  </xdr:twoCellAnchor>
  <xdr:twoCellAnchor>
    <xdr:from>
      <xdr:col>5</xdr:col>
      <xdr:colOff>47625</xdr:colOff>
      <xdr:row>6</xdr:row>
      <xdr:rowOff>123825</xdr:rowOff>
    </xdr:from>
    <xdr:to>
      <xdr:col>6</xdr:col>
      <xdr:colOff>125753</xdr:colOff>
      <xdr:row>7</xdr:row>
      <xdr:rowOff>180975</xdr:rowOff>
    </xdr:to>
    <xdr:sp macro="" textlink="">
      <xdr:nvSpPr>
        <xdr:cNvPr id="7" name="Rectangle 1">
          <a:extLst>
            <a:ext uri="{FF2B5EF4-FFF2-40B4-BE49-F238E27FC236}">
              <a16:creationId xmlns:a16="http://schemas.microsoft.com/office/drawing/2014/main" id="{00000000-0008-0000-0000-000007000000}"/>
            </a:ext>
          </a:extLst>
        </xdr:cNvPr>
        <xdr:cNvSpPr>
          <a:spLocks noChangeArrowheads="1"/>
        </xdr:cNvSpPr>
      </xdr:nvSpPr>
      <xdr:spPr bwMode="auto">
        <a:xfrm>
          <a:off x="6515100" y="123825"/>
          <a:ext cx="811553" cy="247650"/>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ctr" rtl="0">
            <a:defRPr sz="1000"/>
          </a:pPr>
          <a:r>
            <a:rPr lang="ja-JP" altLang="en-US" sz="1100" b="1" i="0" u="none" strike="noStrike" baseline="0">
              <a:solidFill>
                <a:srgbClr val="000000"/>
              </a:solidFill>
              <a:latin typeface="ＭＳ Ｐゴシック"/>
              <a:ea typeface="ＭＳ Ｐゴシック"/>
            </a:rPr>
            <a:t>調書５</a:t>
          </a:r>
        </a:p>
      </xdr:txBody>
    </xdr:sp>
    <xdr:clientData/>
  </xdr:twoCellAnchor>
  <xdr:twoCellAnchor>
    <xdr:from>
      <xdr:col>4</xdr:col>
      <xdr:colOff>400050</xdr:colOff>
      <xdr:row>6</xdr:row>
      <xdr:rowOff>66676</xdr:rowOff>
    </xdr:from>
    <xdr:to>
      <xdr:col>5</xdr:col>
      <xdr:colOff>57150</xdr:colOff>
      <xdr:row>10</xdr:row>
      <xdr:rowOff>180975</xdr:rowOff>
    </xdr:to>
    <xdr:sp macro="" textlink="">
      <xdr:nvSpPr>
        <xdr:cNvPr id="4" name="角丸四角形吹き出し 4">
          <a:extLst>
            <a:ext uri="{FF2B5EF4-FFF2-40B4-BE49-F238E27FC236}">
              <a16:creationId xmlns:a16="http://schemas.microsoft.com/office/drawing/2014/main" id="{00000000-0008-0000-0000-000004000000}"/>
            </a:ext>
          </a:extLst>
        </xdr:cNvPr>
        <xdr:cNvSpPr/>
      </xdr:nvSpPr>
      <xdr:spPr>
        <a:xfrm>
          <a:off x="3714750" y="1419226"/>
          <a:ext cx="2495550" cy="876299"/>
        </a:xfrm>
        <a:prstGeom prst="wedgeRoundRectCallout">
          <a:avLst>
            <a:gd name="adj1" fmla="val -88624"/>
            <a:gd name="adj2" fmla="val 37540"/>
            <a:gd name="adj3" fmla="val 16667"/>
          </a:avLst>
        </a:prstGeom>
        <a:solidFill>
          <a:srgbClr val="FFFFFF">
            <a:alpha val="80000"/>
          </a:srgbClr>
        </a:solidFill>
        <a:ln w="19050">
          <a:solidFill>
            <a:srgbClr val="FF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交付申請</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時に</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は、</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この枠</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ごと削除してください。</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B11</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セルに「機関名」を入力してください。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2-2</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に反映されます。</a:t>
          </a:r>
          <a:endParaRPr kumimoji="1" lang="en-US" altLang="ja-JP" sz="1000" b="0" i="0" u="none" strike="noStrike" kern="0" cap="none" spc="0" normalizeH="0" baseline="0" noProof="0">
            <a:ln>
              <a:noFill/>
            </a:ln>
            <a:solidFill>
              <a:srgbClr val="00FF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1038225</xdr:colOff>
          <xdr:row>11</xdr:row>
          <xdr:rowOff>19050</xdr:rowOff>
        </xdr:from>
        <xdr:to>
          <xdr:col>6</xdr:col>
          <xdr:colOff>209550</xdr:colOff>
          <xdr:row>12</xdr:row>
          <xdr:rowOff>161925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取扱要領第7条第2項に基づき税額を減額している</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15</xdr:row>
      <xdr:rowOff>76200</xdr:rowOff>
    </xdr:from>
    <xdr:to>
      <xdr:col>6</xdr:col>
      <xdr:colOff>78128</xdr:colOff>
      <xdr:row>16</xdr:row>
      <xdr:rowOff>125845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6334125" y="5267325"/>
          <a:ext cx="811553" cy="240145"/>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ctr" rtl="0">
            <a:defRPr sz="1000"/>
          </a:pPr>
          <a:r>
            <a:rPr lang="ja-JP" altLang="en-US" sz="1100" b="1" i="0" u="none" strike="noStrike" baseline="0">
              <a:solidFill>
                <a:srgbClr val="000000"/>
              </a:solidFill>
              <a:latin typeface="ＭＳ Ｐゴシック"/>
              <a:ea typeface="ＭＳ Ｐゴシック"/>
            </a:rPr>
            <a:t>調書４</a:t>
          </a:r>
        </a:p>
      </xdr:txBody>
    </xdr:sp>
    <xdr:clientData/>
  </xdr:twoCellAnchor>
  <xdr:twoCellAnchor>
    <xdr:from>
      <xdr:col>4</xdr:col>
      <xdr:colOff>323850</xdr:colOff>
      <xdr:row>18</xdr:row>
      <xdr:rowOff>66675</xdr:rowOff>
    </xdr:from>
    <xdr:to>
      <xdr:col>6</xdr:col>
      <xdr:colOff>104775</xdr:colOff>
      <xdr:row>22</xdr:row>
      <xdr:rowOff>9525</xdr:rowOff>
    </xdr:to>
    <xdr:sp macro="" textlink="">
      <xdr:nvSpPr>
        <xdr:cNvPr id="3" name="角丸四角形吹き出し 4">
          <a:extLst>
            <a:ext uri="{FF2B5EF4-FFF2-40B4-BE49-F238E27FC236}">
              <a16:creationId xmlns:a16="http://schemas.microsoft.com/office/drawing/2014/main" id="{00000000-0008-0000-0100-000003000000}"/>
            </a:ext>
          </a:extLst>
        </xdr:cNvPr>
        <xdr:cNvSpPr/>
      </xdr:nvSpPr>
      <xdr:spPr>
        <a:xfrm>
          <a:off x="3638550" y="4810125"/>
          <a:ext cx="3533775" cy="1133475"/>
        </a:xfrm>
        <a:prstGeom prst="wedgeRoundRectCallout">
          <a:avLst>
            <a:gd name="adj1" fmla="val -69501"/>
            <a:gd name="adj2" fmla="val -24700"/>
            <a:gd name="adj3" fmla="val 16667"/>
          </a:avLst>
        </a:prstGeom>
        <a:solidFill>
          <a:srgbClr val="FFFFFF">
            <a:alpha val="80000"/>
          </a:srgbClr>
        </a:solidFill>
        <a:ln w="19050">
          <a:solidFill>
            <a:srgbClr val="FF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交付申請</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時に</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は、</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この枠</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ごと削除してください。</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機関名は調書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B11</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セルに入力してください（調書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2-2</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に反映されます）。</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所属部局・部署名、卓越研究員名、着任（予定）日（卓越研究員決定年度）を全て入力してください。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1257300</xdr:colOff>
          <xdr:row>23</xdr:row>
          <xdr:rowOff>19050</xdr:rowOff>
        </xdr:from>
        <xdr:to>
          <xdr:col>6</xdr:col>
          <xdr:colOff>200025</xdr:colOff>
          <xdr:row>23</xdr:row>
          <xdr:rowOff>304800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取扱要領第7条第2項に基づき税額を減額している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0</xdr:colOff>
      <xdr:row>15</xdr:row>
      <xdr:rowOff>76200</xdr:rowOff>
    </xdr:from>
    <xdr:to>
      <xdr:col>6</xdr:col>
      <xdr:colOff>78128</xdr:colOff>
      <xdr:row>16</xdr:row>
      <xdr:rowOff>125845</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334125" y="4248150"/>
          <a:ext cx="811553" cy="240145"/>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ctr" rtl="0">
            <a:defRPr sz="1000"/>
          </a:pPr>
          <a:r>
            <a:rPr lang="ja-JP" altLang="en-US" sz="1100" b="1" i="0" u="none" strike="noStrike" baseline="0">
              <a:solidFill>
                <a:srgbClr val="000000"/>
              </a:solidFill>
              <a:latin typeface="ＭＳ Ｐゴシック"/>
              <a:ea typeface="ＭＳ Ｐゴシック"/>
            </a:rPr>
            <a:t>調書４</a:t>
          </a:r>
        </a:p>
      </xdr:txBody>
    </xdr:sp>
    <xdr:clientData/>
  </xdr:twoCellAnchor>
  <xdr:twoCellAnchor>
    <xdr:from>
      <xdr:col>3</xdr:col>
      <xdr:colOff>704850</xdr:colOff>
      <xdr:row>18</xdr:row>
      <xdr:rowOff>123825</xdr:rowOff>
    </xdr:from>
    <xdr:to>
      <xdr:col>5</xdr:col>
      <xdr:colOff>485775</xdr:colOff>
      <xdr:row>22</xdr:row>
      <xdr:rowOff>66675</xdr:rowOff>
    </xdr:to>
    <xdr:sp macro="" textlink="">
      <xdr:nvSpPr>
        <xdr:cNvPr id="4" name="角丸四角形吹き出し 4">
          <a:extLst>
            <a:ext uri="{FF2B5EF4-FFF2-40B4-BE49-F238E27FC236}">
              <a16:creationId xmlns:a16="http://schemas.microsoft.com/office/drawing/2014/main" id="{00000000-0008-0000-0200-000004000000}"/>
            </a:ext>
          </a:extLst>
        </xdr:cNvPr>
        <xdr:cNvSpPr/>
      </xdr:nvSpPr>
      <xdr:spPr>
        <a:xfrm>
          <a:off x="3286125" y="4867275"/>
          <a:ext cx="3533775" cy="1133475"/>
        </a:xfrm>
        <a:prstGeom prst="wedgeRoundRectCallout">
          <a:avLst>
            <a:gd name="adj1" fmla="val -69501"/>
            <a:gd name="adj2" fmla="val -24700"/>
            <a:gd name="adj3" fmla="val 16667"/>
          </a:avLst>
        </a:prstGeom>
        <a:solidFill>
          <a:srgbClr val="FFFFFF">
            <a:alpha val="80000"/>
          </a:srgbClr>
        </a:solidFill>
        <a:ln w="19050">
          <a:solidFill>
            <a:srgbClr val="FF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交付申請</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時に</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は、</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この枠</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ごと削除してください。</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機関名は調書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B11</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セルに入力してください（調書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2-2</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に反映されます）。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所属部局・部署名、卓越研究員名、着任（予定）日（卓越研究員決定年度）を全て入力してください。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1266825</xdr:colOff>
          <xdr:row>23</xdr:row>
          <xdr:rowOff>0</xdr:rowOff>
        </xdr:from>
        <xdr:to>
          <xdr:col>6</xdr:col>
          <xdr:colOff>200025</xdr:colOff>
          <xdr:row>23</xdr:row>
          <xdr:rowOff>285750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取扱要領第7条第2項に基づき税額を減額している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76200</xdr:rowOff>
    </xdr:from>
    <xdr:to>
      <xdr:col>6</xdr:col>
      <xdr:colOff>78128</xdr:colOff>
      <xdr:row>16</xdr:row>
      <xdr:rowOff>125845</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6334125" y="4248150"/>
          <a:ext cx="811553" cy="240145"/>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ctr" rtl="0">
            <a:defRPr sz="1000"/>
          </a:pPr>
          <a:r>
            <a:rPr lang="ja-JP" altLang="en-US" sz="1100" b="1" i="0" u="none" strike="noStrike" baseline="0">
              <a:solidFill>
                <a:srgbClr val="000000"/>
              </a:solidFill>
              <a:latin typeface="ＭＳ Ｐゴシック"/>
              <a:ea typeface="ＭＳ Ｐゴシック"/>
            </a:rPr>
            <a:t>調書４</a:t>
          </a:r>
        </a:p>
      </xdr:txBody>
    </xdr:sp>
    <xdr:clientData/>
  </xdr:twoCellAnchor>
  <xdr:twoCellAnchor>
    <xdr:from>
      <xdr:col>4</xdr:col>
      <xdr:colOff>85725</xdr:colOff>
      <xdr:row>18</xdr:row>
      <xdr:rowOff>57150</xdr:rowOff>
    </xdr:from>
    <xdr:to>
      <xdr:col>5</xdr:col>
      <xdr:colOff>600075</xdr:colOff>
      <xdr:row>22</xdr:row>
      <xdr:rowOff>0</xdr:rowOff>
    </xdr:to>
    <xdr:sp macro="" textlink="">
      <xdr:nvSpPr>
        <xdr:cNvPr id="4" name="角丸四角形吹き出し 4">
          <a:extLst>
            <a:ext uri="{FF2B5EF4-FFF2-40B4-BE49-F238E27FC236}">
              <a16:creationId xmlns:a16="http://schemas.microsoft.com/office/drawing/2014/main" id="{00000000-0008-0000-0300-000004000000}"/>
            </a:ext>
          </a:extLst>
        </xdr:cNvPr>
        <xdr:cNvSpPr/>
      </xdr:nvSpPr>
      <xdr:spPr>
        <a:xfrm>
          <a:off x="3400425" y="4800600"/>
          <a:ext cx="3533775" cy="1133475"/>
        </a:xfrm>
        <a:prstGeom prst="wedgeRoundRectCallout">
          <a:avLst>
            <a:gd name="adj1" fmla="val -69501"/>
            <a:gd name="adj2" fmla="val -24700"/>
            <a:gd name="adj3" fmla="val 16667"/>
          </a:avLst>
        </a:prstGeom>
        <a:solidFill>
          <a:srgbClr val="FFFFFF">
            <a:alpha val="80000"/>
          </a:srgbClr>
        </a:solidFill>
        <a:ln w="19050">
          <a:solidFill>
            <a:srgbClr val="FF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交付申請</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時に</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は、</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この枠</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ごと削除してください。</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機関名は調書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B11</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セルに入力してください（調書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、調書</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2-2</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に反映されます）。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所属部局・部署名、卓越研究員名、着任（予定）日（卓越研究員決定年度）を全て入力してください。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1076325</xdr:colOff>
          <xdr:row>23</xdr:row>
          <xdr:rowOff>0</xdr:rowOff>
        </xdr:from>
        <xdr:to>
          <xdr:col>6</xdr:col>
          <xdr:colOff>238125</xdr:colOff>
          <xdr:row>23</xdr:row>
          <xdr:rowOff>285750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300-0000105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取扱要領第7条第2項に基づき税額を減額している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11430</xdr:colOff>
      <xdr:row>4</xdr:row>
      <xdr:rowOff>76200</xdr:rowOff>
    </xdr:from>
    <xdr:to>
      <xdr:col>7</xdr:col>
      <xdr:colOff>831507</xdr:colOff>
      <xdr:row>5</xdr:row>
      <xdr:rowOff>152400</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6229350" y="76200"/>
          <a:ext cx="733245" cy="251460"/>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ctr" rtl="0">
            <a:defRPr sz="1000"/>
          </a:pPr>
          <a:r>
            <a:rPr lang="ja-JP" altLang="en-US" sz="1100" b="1" i="0" u="none" strike="noStrike" baseline="0">
              <a:solidFill>
                <a:srgbClr val="000000"/>
              </a:solidFill>
              <a:latin typeface="ＭＳ Ｐゴシック"/>
              <a:ea typeface="ＭＳ Ｐゴシック"/>
            </a:rPr>
            <a:t>調書３</a:t>
          </a:r>
        </a:p>
      </xdr:txBody>
    </xdr:sp>
    <xdr:clientData/>
  </xdr:twoCellAnchor>
  <xdr:twoCellAnchor>
    <xdr:from>
      <xdr:col>2</xdr:col>
      <xdr:colOff>59266</xdr:colOff>
      <xdr:row>13</xdr:row>
      <xdr:rowOff>66674</xdr:rowOff>
    </xdr:from>
    <xdr:to>
      <xdr:col>7</xdr:col>
      <xdr:colOff>964141</xdr:colOff>
      <xdr:row>29</xdr:row>
      <xdr:rowOff>209549</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133599" y="2479674"/>
          <a:ext cx="5720292" cy="4037542"/>
        </a:xfrm>
        <a:prstGeom prst="roundRect">
          <a:avLst>
            <a:gd name="adj" fmla="val 3031"/>
          </a:avLst>
        </a:prstGeom>
        <a:solidFill>
          <a:srgbClr val="FFFFFF">
            <a:alpha val="80000"/>
          </a:srgbClr>
        </a:solidFill>
        <a:ln w="19050">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交付申請</a:t>
          </a:r>
          <a:r>
            <a:rPr kumimoji="1" lang="ja-JP" altLang="ja-JP" sz="1100" b="1">
              <a:solidFill>
                <a:srgbClr val="FF0000"/>
              </a:solidFill>
              <a:effectLst/>
              <a:latin typeface="+mn-lt"/>
              <a:ea typeface="+mn-ea"/>
              <a:cs typeface="+mn-cs"/>
            </a:rPr>
            <a:t>時に</a:t>
          </a:r>
          <a:r>
            <a:rPr kumimoji="1" lang="ja-JP" altLang="en-US" sz="1100" b="1">
              <a:solidFill>
                <a:srgbClr val="FF0000"/>
              </a:solidFill>
              <a:effectLst/>
              <a:latin typeface="+mn-lt"/>
              <a:ea typeface="+mn-ea"/>
              <a:cs typeface="+mn-cs"/>
            </a:rPr>
            <a:t>は、</a:t>
          </a:r>
          <a:r>
            <a:rPr kumimoji="1" lang="ja-JP" altLang="ja-JP" sz="1100" b="1">
              <a:solidFill>
                <a:srgbClr val="FF0000"/>
              </a:solidFill>
              <a:effectLst/>
              <a:latin typeface="+mn-lt"/>
              <a:ea typeface="+mn-ea"/>
              <a:cs typeface="+mn-cs"/>
            </a:rPr>
            <a:t>この枠</a:t>
          </a:r>
          <a:r>
            <a:rPr kumimoji="1" lang="ja-JP" altLang="en-US" sz="1100" b="1">
              <a:solidFill>
                <a:srgbClr val="FF0000"/>
              </a:solidFill>
              <a:effectLst/>
              <a:latin typeface="+mn-lt"/>
              <a:ea typeface="+mn-ea"/>
              <a:cs typeface="+mn-cs"/>
            </a:rPr>
            <a:t>ごと削除してください。</a:t>
          </a:r>
          <a:endParaRPr kumimoji="1" lang="en-US" altLang="ja-JP" sz="1100" b="1">
            <a:solidFill>
              <a:srgbClr val="FF0000"/>
            </a:solidFill>
          </a:endParaRPr>
        </a:p>
        <a:p>
          <a:pPr algn="l"/>
          <a:endParaRPr kumimoji="1" lang="en-US" altLang="ja-JP" sz="1100">
            <a:solidFill>
              <a:srgbClr val="FF0000"/>
            </a:solidFill>
          </a:endParaRPr>
        </a:p>
        <a:p>
          <a:pPr algn="l"/>
          <a:r>
            <a:rPr kumimoji="1" lang="ja-JP" altLang="en-US" sz="1100">
              <a:solidFill>
                <a:sysClr val="windowText" lastClr="000000"/>
              </a:solidFill>
            </a:rPr>
            <a:t>調書３の金額は、調書４～５から自動で入力されます。</a:t>
          </a:r>
          <a:endParaRPr kumimoji="1" lang="en-US" altLang="ja-JP" sz="1100">
            <a:solidFill>
              <a:sysClr val="windowText" lastClr="000000"/>
            </a:solidFill>
          </a:endParaRPr>
        </a:p>
        <a:p>
          <a:pPr algn="l"/>
          <a:r>
            <a:rPr kumimoji="1" lang="ja-JP" altLang="en-US" sz="1100">
              <a:solidFill>
                <a:sysClr val="windowText" lastClr="000000"/>
              </a:solidFill>
            </a:rPr>
            <a:t>（セルへの手入力不可）</a:t>
          </a:r>
        </a:p>
      </xdr:txBody>
    </xdr:sp>
    <xdr:clientData/>
  </xdr:twoCellAnchor>
  <xdr:twoCellAnchor>
    <xdr:from>
      <xdr:col>4</xdr:col>
      <xdr:colOff>189442</xdr:colOff>
      <xdr:row>5</xdr:row>
      <xdr:rowOff>113243</xdr:rowOff>
    </xdr:from>
    <xdr:to>
      <xdr:col>7</xdr:col>
      <xdr:colOff>838200</xdr:colOff>
      <xdr:row>9</xdr:row>
      <xdr:rowOff>137583</xdr:rowOff>
    </xdr:to>
    <xdr:sp macro="" textlink="">
      <xdr:nvSpPr>
        <xdr:cNvPr id="6" name="角丸四角形吹き出し 4">
          <a:extLst>
            <a:ext uri="{FF2B5EF4-FFF2-40B4-BE49-F238E27FC236}">
              <a16:creationId xmlns:a16="http://schemas.microsoft.com/office/drawing/2014/main" id="{00000000-0008-0000-0400-000006000000}"/>
            </a:ext>
          </a:extLst>
        </xdr:cNvPr>
        <xdr:cNvSpPr/>
      </xdr:nvSpPr>
      <xdr:spPr>
        <a:xfrm>
          <a:off x="4189942" y="1012826"/>
          <a:ext cx="3538008" cy="744007"/>
        </a:xfrm>
        <a:prstGeom prst="wedgeRoundRectCallout">
          <a:avLst>
            <a:gd name="adj1" fmla="val -69070"/>
            <a:gd name="adj2" fmla="val -24524"/>
            <a:gd name="adj3" fmla="val 16667"/>
          </a:avLst>
        </a:prstGeom>
        <a:solidFill>
          <a:srgbClr val="FFFFFF">
            <a:alpha val="80000"/>
          </a:srgbClr>
        </a:solidFill>
        <a:ln w="19050">
          <a:solidFill>
            <a:srgbClr val="FF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交付申請</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時に</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は、</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この枠</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ごと削除してください。</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機関名は調書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の</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B11</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セルに入力してください（調書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2-2</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に反映されます）。</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171450</xdr:colOff>
      <xdr:row>0</xdr:row>
      <xdr:rowOff>47625</xdr:rowOff>
    </xdr:from>
    <xdr:to>
      <xdr:col>4</xdr:col>
      <xdr:colOff>1066800</xdr:colOff>
      <xdr:row>1</xdr:row>
      <xdr:rowOff>47625</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5391150" y="47625"/>
          <a:ext cx="895350" cy="247650"/>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ctr" rtl="0">
            <a:defRPr sz="1000"/>
          </a:pPr>
          <a:r>
            <a:rPr lang="ja-JP" altLang="en-US" sz="1100" b="1" i="0" u="none" strike="noStrike" baseline="0">
              <a:solidFill>
                <a:srgbClr val="000000"/>
              </a:solidFill>
              <a:latin typeface="ＭＳ Ｐゴシック"/>
              <a:ea typeface="ＭＳ Ｐゴシック"/>
            </a:rPr>
            <a:t>調書２－２</a:t>
          </a:r>
        </a:p>
      </xdr:txBody>
    </xdr:sp>
    <xdr:clientData/>
  </xdr:twoCellAnchor>
  <xdr:twoCellAnchor>
    <xdr:from>
      <xdr:col>2</xdr:col>
      <xdr:colOff>61911</xdr:colOff>
      <xdr:row>6</xdr:row>
      <xdr:rowOff>59531</xdr:rowOff>
    </xdr:from>
    <xdr:to>
      <xdr:col>3</xdr:col>
      <xdr:colOff>1133474</xdr:colOff>
      <xdr:row>22</xdr:row>
      <xdr:rowOff>309562</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2895599" y="1821656"/>
          <a:ext cx="2262188" cy="6346031"/>
        </a:xfrm>
        <a:prstGeom prst="roundRect">
          <a:avLst>
            <a:gd name="adj" fmla="val 3031"/>
          </a:avLst>
        </a:prstGeom>
        <a:solidFill>
          <a:srgbClr val="FFFFFF">
            <a:alpha val="80000"/>
          </a:srgbClr>
        </a:solidFill>
        <a:ln w="19050">
          <a:solidFill>
            <a:srgbClr val="FF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交付申請</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時に</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は、</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この枠</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ごと削除してください。</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調書２－２の金額は、調書３～５から自動で入力されます。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（備考欄以外のセルへの手入力不可）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1068917</xdr:colOff>
      <xdr:row>0</xdr:row>
      <xdr:rowOff>89962</xdr:rowOff>
    </xdr:from>
    <xdr:to>
      <xdr:col>4</xdr:col>
      <xdr:colOff>116417</xdr:colOff>
      <xdr:row>4</xdr:row>
      <xdr:rowOff>74084</xdr:rowOff>
    </xdr:to>
    <xdr:sp macro="" textlink="">
      <xdr:nvSpPr>
        <xdr:cNvPr id="6" name="角丸四角形吹き出し 4">
          <a:extLst>
            <a:ext uri="{FF2B5EF4-FFF2-40B4-BE49-F238E27FC236}">
              <a16:creationId xmlns:a16="http://schemas.microsoft.com/office/drawing/2014/main" id="{00000000-0008-0000-0500-000006000000}"/>
            </a:ext>
          </a:extLst>
        </xdr:cNvPr>
        <xdr:cNvSpPr/>
      </xdr:nvSpPr>
      <xdr:spPr>
        <a:xfrm>
          <a:off x="2487084" y="89962"/>
          <a:ext cx="2857500" cy="978955"/>
        </a:xfrm>
        <a:prstGeom prst="wedgeRoundRectCallout">
          <a:avLst>
            <a:gd name="adj1" fmla="val -68848"/>
            <a:gd name="adj2" fmla="val 19642"/>
            <a:gd name="adj3" fmla="val 16667"/>
          </a:avLst>
        </a:prstGeom>
        <a:solidFill>
          <a:srgbClr val="FFFFFF">
            <a:alpha val="80000"/>
          </a:srgbClr>
        </a:solidFill>
        <a:ln w="19050">
          <a:solidFill>
            <a:srgbClr val="FF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交付申請</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時に</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は、</a:t>
          </a:r>
          <a:r>
            <a:rPr kumimoji="1"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この枠</a:t>
          </a: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ごと削除してください。</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機関名は調書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の</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B11</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セルに入力してください（調書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、調書</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2-2</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に反映されます）。</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J227"/>
  <sheetViews>
    <sheetView tabSelected="1" view="pageBreakPreview" zoomScaleNormal="100" zoomScaleSheetLayoutView="100" workbookViewId="0"/>
  </sheetViews>
  <sheetFormatPr defaultColWidth="9" defaultRowHeight="13.5"/>
  <cols>
    <col min="1" max="1" width="9.625" style="30" customWidth="1"/>
    <col min="2" max="2" width="14.625" style="30" customWidth="1"/>
    <col min="3" max="4" width="9.625" style="30" customWidth="1"/>
    <col min="5" max="5" width="37.25" style="34" customWidth="1"/>
    <col min="6" max="6" width="9.625" style="31" customWidth="1"/>
    <col min="7" max="7" width="3.625" style="30" customWidth="1"/>
    <col min="8" max="8" width="12.625" style="79" customWidth="1"/>
    <col min="9" max="9" width="2.625" style="30" customWidth="1"/>
    <col min="10" max="10" width="10.625" style="30" customWidth="1"/>
    <col min="11" max="16384" width="9" style="30"/>
  </cols>
  <sheetData>
    <row r="1" spans="1:8" ht="17.25">
      <c r="A1" s="37" t="s">
        <v>136</v>
      </c>
      <c r="B1" s="32"/>
      <c r="C1" s="32"/>
      <c r="D1" s="32"/>
      <c r="E1" s="38"/>
      <c r="F1" s="33"/>
      <c r="G1" s="32"/>
    </row>
    <row r="2" spans="1:8" ht="13.5" customHeight="1">
      <c r="A2" s="271" t="s">
        <v>211</v>
      </c>
      <c r="B2" s="271"/>
      <c r="C2" s="271"/>
      <c r="D2" s="271"/>
      <c r="E2" s="271"/>
      <c r="F2" s="271"/>
      <c r="G2" s="271"/>
    </row>
    <row r="3" spans="1:8" ht="13.5" customHeight="1">
      <c r="A3" s="272" t="s">
        <v>212</v>
      </c>
      <c r="B3" s="272"/>
      <c r="C3" s="272"/>
      <c r="D3" s="272"/>
      <c r="E3" s="272"/>
      <c r="F3" s="272"/>
      <c r="G3" s="272"/>
    </row>
    <row r="4" spans="1:8" ht="35.25" customHeight="1">
      <c r="A4" s="270" t="s">
        <v>173</v>
      </c>
      <c r="B4" s="270"/>
      <c r="C4" s="270"/>
      <c r="D4" s="270"/>
      <c r="E4" s="270"/>
      <c r="F4" s="270"/>
      <c r="G4" s="270"/>
    </row>
    <row r="5" spans="1:8" ht="13.5" customHeight="1">
      <c r="A5" s="270" t="s">
        <v>174</v>
      </c>
      <c r="B5" s="270"/>
      <c r="C5" s="270"/>
      <c r="D5" s="270"/>
      <c r="E5" s="270"/>
      <c r="F5" s="270"/>
      <c r="G5" s="270"/>
    </row>
    <row r="6" spans="1:8" ht="13.5" customHeight="1">
      <c r="A6" s="270" t="s">
        <v>137</v>
      </c>
      <c r="B6" s="270"/>
      <c r="C6" s="270"/>
      <c r="D6" s="270"/>
      <c r="E6" s="270"/>
      <c r="F6" s="270"/>
      <c r="G6" s="270"/>
    </row>
    <row r="7" spans="1:8" ht="15" customHeight="1">
      <c r="A7" s="101"/>
      <c r="B7" s="252"/>
      <c r="C7" s="252"/>
      <c r="D7" s="252"/>
      <c r="E7" s="252"/>
      <c r="F7" s="193"/>
      <c r="G7" s="101"/>
    </row>
    <row r="8" spans="1:8" ht="15" customHeight="1">
      <c r="A8" s="194"/>
      <c r="B8" s="254"/>
      <c r="C8" s="254"/>
      <c r="D8" s="254"/>
      <c r="E8" s="254"/>
      <c r="F8" s="195"/>
      <c r="G8" s="101"/>
    </row>
    <row r="9" spans="1:8" ht="15" customHeight="1">
      <c r="A9" s="253" t="s">
        <v>83</v>
      </c>
      <c r="B9" s="254"/>
      <c r="C9" s="254"/>
      <c r="D9" s="254"/>
      <c r="E9" s="254"/>
      <c r="F9" s="254"/>
      <c r="G9" s="254"/>
    </row>
    <row r="10" spans="1:8" ht="15" customHeight="1" thickBot="1">
      <c r="A10" s="217"/>
      <c r="B10" s="101"/>
      <c r="C10" s="101"/>
      <c r="D10" s="101"/>
      <c r="E10" s="196"/>
      <c r="F10" s="193"/>
      <c r="G10" s="101"/>
      <c r="H10" s="201"/>
    </row>
    <row r="11" spans="1:8" ht="15" customHeight="1" thickBot="1">
      <c r="A11" s="243" t="s">
        <v>225</v>
      </c>
      <c r="B11" s="242" t="s">
        <v>224</v>
      </c>
      <c r="C11" s="105"/>
      <c r="D11" s="101"/>
      <c r="E11" s="196"/>
      <c r="F11" s="193"/>
      <c r="G11" s="101"/>
      <c r="H11" s="216"/>
    </row>
    <row r="12" spans="1:8" ht="15" customHeight="1">
      <c r="B12" s="105"/>
      <c r="C12" s="105"/>
      <c r="D12" s="101"/>
      <c r="E12" s="196"/>
      <c r="F12" s="193"/>
      <c r="G12" s="193"/>
      <c r="H12" s="239"/>
    </row>
    <row r="13" spans="1:8" s="19" customFormat="1" ht="15" customHeight="1">
      <c r="A13" s="255"/>
      <c r="B13" s="255"/>
      <c r="C13" s="255"/>
      <c r="D13" s="255"/>
      <c r="E13" s="255"/>
      <c r="F13" s="255"/>
      <c r="G13" s="255"/>
      <c r="H13" s="81"/>
    </row>
    <row r="14" spans="1:8" ht="24" customHeight="1">
      <c r="A14" s="124" t="s">
        <v>0</v>
      </c>
      <c r="B14" s="124" t="s">
        <v>1</v>
      </c>
      <c r="C14" s="197" t="s">
        <v>66</v>
      </c>
      <c r="D14" s="197" t="s">
        <v>67</v>
      </c>
      <c r="E14" s="256" t="s">
        <v>20</v>
      </c>
      <c r="F14" s="256"/>
      <c r="G14" s="256"/>
    </row>
    <row r="15" spans="1:8" ht="12" customHeight="1">
      <c r="A15" s="96" t="s">
        <v>92</v>
      </c>
      <c r="B15" s="96" t="s">
        <v>93</v>
      </c>
      <c r="C15" s="97">
        <f>C34</f>
        <v>0</v>
      </c>
      <c r="D15" s="97">
        <f>D34</f>
        <v>0</v>
      </c>
      <c r="E15" s="257" t="s">
        <v>230</v>
      </c>
      <c r="F15" s="258"/>
      <c r="G15" s="259"/>
      <c r="H15" s="205"/>
    </row>
    <row r="16" spans="1:8" ht="12" customHeight="1">
      <c r="A16" s="96" t="s">
        <v>6</v>
      </c>
      <c r="B16" s="106" t="s">
        <v>19</v>
      </c>
      <c r="C16" s="97">
        <f>C71</f>
        <v>0</v>
      </c>
      <c r="D16" s="97">
        <f>D71</f>
        <v>0</v>
      </c>
      <c r="E16" s="260"/>
      <c r="F16" s="261"/>
      <c r="G16" s="262"/>
      <c r="H16" s="205"/>
    </row>
    <row r="17" spans="1:9" ht="12" customHeight="1">
      <c r="A17" s="110"/>
      <c r="B17" s="198" t="s">
        <v>18</v>
      </c>
      <c r="C17" s="199">
        <f>C75</f>
        <v>0</v>
      </c>
      <c r="D17" s="199">
        <f>D75</f>
        <v>0</v>
      </c>
      <c r="E17" s="260"/>
      <c r="F17" s="261"/>
      <c r="G17" s="262"/>
      <c r="H17" s="205"/>
    </row>
    <row r="18" spans="1:9" ht="12" customHeight="1">
      <c r="A18" s="191"/>
      <c r="B18" s="124" t="s">
        <v>21</v>
      </c>
      <c r="C18" s="125">
        <f>SUM(C16:C17)</f>
        <v>0</v>
      </c>
      <c r="D18" s="125">
        <f>SUM(D16:D17)</f>
        <v>0</v>
      </c>
      <c r="E18" s="260"/>
      <c r="F18" s="261"/>
      <c r="G18" s="262"/>
      <c r="H18" s="205"/>
    </row>
    <row r="19" spans="1:9" s="2" customFormat="1" ht="12">
      <c r="A19" s="110" t="s">
        <v>22</v>
      </c>
      <c r="B19" s="111" t="s">
        <v>64</v>
      </c>
      <c r="C19" s="107">
        <f>C91</f>
        <v>0</v>
      </c>
      <c r="D19" s="107">
        <f>D91</f>
        <v>0</v>
      </c>
      <c r="E19" s="260"/>
      <c r="F19" s="261"/>
      <c r="G19" s="262"/>
      <c r="H19" s="205"/>
    </row>
    <row r="20" spans="1:9" s="2" customFormat="1" ht="12">
      <c r="A20" s="111"/>
      <c r="B20" s="111" t="s">
        <v>23</v>
      </c>
      <c r="C20" s="107">
        <f>C142</f>
        <v>0</v>
      </c>
      <c r="D20" s="107">
        <f>D142</f>
        <v>0</v>
      </c>
      <c r="E20" s="260"/>
      <c r="F20" s="261"/>
      <c r="G20" s="262"/>
      <c r="H20" s="205"/>
    </row>
    <row r="21" spans="1:9" s="2" customFormat="1" ht="12">
      <c r="A21" s="111"/>
      <c r="B21" s="111" t="s">
        <v>24</v>
      </c>
      <c r="C21" s="107">
        <f>C148</f>
        <v>0</v>
      </c>
      <c r="D21" s="107">
        <f>D148</f>
        <v>0</v>
      </c>
      <c r="E21" s="260"/>
      <c r="F21" s="261"/>
      <c r="G21" s="262"/>
      <c r="H21" s="205"/>
    </row>
    <row r="22" spans="1:9" ht="12" customHeight="1">
      <c r="A22" s="111"/>
      <c r="B22" s="123" t="s">
        <v>10</v>
      </c>
      <c r="C22" s="116">
        <f>C154</f>
        <v>0</v>
      </c>
      <c r="D22" s="116">
        <f>D154</f>
        <v>0</v>
      </c>
      <c r="E22" s="260"/>
      <c r="F22" s="261"/>
      <c r="G22" s="262"/>
      <c r="H22" s="205"/>
    </row>
    <row r="23" spans="1:9" ht="12" customHeight="1">
      <c r="A23" s="111"/>
      <c r="B23" s="113" t="s">
        <v>11</v>
      </c>
      <c r="C23" s="116">
        <f>C159</f>
        <v>0</v>
      </c>
      <c r="D23" s="116">
        <f>D159</f>
        <v>0</v>
      </c>
      <c r="E23" s="260"/>
      <c r="F23" s="261"/>
      <c r="G23" s="262"/>
      <c r="H23" s="205"/>
    </row>
    <row r="24" spans="1:9" ht="12" customHeight="1">
      <c r="A24" s="111"/>
      <c r="B24" s="113" t="s">
        <v>154</v>
      </c>
      <c r="C24" s="116">
        <f>C164</f>
        <v>0</v>
      </c>
      <c r="D24" s="116">
        <f>D164</f>
        <v>0</v>
      </c>
      <c r="E24" s="260"/>
      <c r="F24" s="261"/>
      <c r="G24" s="262"/>
      <c r="H24" s="205"/>
      <c r="I24" s="21"/>
    </row>
    <row r="25" spans="1:9" ht="12" customHeight="1">
      <c r="A25" s="111"/>
      <c r="B25" s="113" t="s">
        <v>12</v>
      </c>
      <c r="C25" s="116">
        <f>C169</f>
        <v>0</v>
      </c>
      <c r="D25" s="116">
        <f>D169</f>
        <v>0</v>
      </c>
      <c r="E25" s="260"/>
      <c r="F25" s="261"/>
      <c r="G25" s="262"/>
      <c r="H25" s="205"/>
    </row>
    <row r="26" spans="1:9" ht="12" customHeight="1">
      <c r="A26" s="111"/>
      <c r="B26" s="113" t="s">
        <v>13</v>
      </c>
      <c r="C26" s="116">
        <f>C174</f>
        <v>0</v>
      </c>
      <c r="D26" s="116">
        <f>D174</f>
        <v>0</v>
      </c>
      <c r="E26" s="260"/>
      <c r="F26" s="261"/>
      <c r="G26" s="262"/>
      <c r="H26" s="205"/>
    </row>
    <row r="27" spans="1:9" ht="12" customHeight="1">
      <c r="A27" s="111"/>
      <c r="B27" s="113" t="s">
        <v>14</v>
      </c>
      <c r="C27" s="116">
        <f>C179</f>
        <v>0</v>
      </c>
      <c r="D27" s="116">
        <f>D179</f>
        <v>0</v>
      </c>
      <c r="E27" s="260"/>
      <c r="F27" s="261"/>
      <c r="G27" s="262"/>
      <c r="H27" s="205"/>
    </row>
    <row r="28" spans="1:9" s="2" customFormat="1" ht="12">
      <c r="A28" s="111"/>
      <c r="B28" s="111" t="s">
        <v>25</v>
      </c>
      <c r="C28" s="107">
        <f>C184</f>
        <v>0</v>
      </c>
      <c r="D28" s="107">
        <f>D184</f>
        <v>0</v>
      </c>
      <c r="E28" s="260"/>
      <c r="F28" s="261"/>
      <c r="G28" s="262"/>
      <c r="H28" s="205"/>
    </row>
    <row r="29" spans="1:9" s="2" customFormat="1" ht="12">
      <c r="A29" s="111"/>
      <c r="B29" s="113" t="s">
        <v>48</v>
      </c>
      <c r="C29" s="116">
        <f>C190</f>
        <v>0</v>
      </c>
      <c r="D29" s="116">
        <f>D190</f>
        <v>0</v>
      </c>
      <c r="E29" s="263"/>
      <c r="F29" s="264"/>
      <c r="G29" s="265"/>
      <c r="H29" s="205"/>
    </row>
    <row r="30" spans="1:9" ht="12" customHeight="1">
      <c r="A30" s="102"/>
      <c r="B30" s="124" t="s">
        <v>2</v>
      </c>
      <c r="C30" s="125">
        <f>SUM(C19:C29)</f>
        <v>0</v>
      </c>
      <c r="D30" s="125">
        <f>SUM(D19:D29)</f>
        <v>0</v>
      </c>
      <c r="E30" s="249"/>
      <c r="F30" s="250"/>
      <c r="G30" s="251"/>
      <c r="H30" s="205"/>
    </row>
    <row r="31" spans="1:9" ht="24" customHeight="1">
      <c r="A31" s="124" t="s">
        <v>17</v>
      </c>
      <c r="B31" s="126"/>
      <c r="C31" s="125">
        <f>SUM(C15,C18,C30)</f>
        <v>0</v>
      </c>
      <c r="D31" s="125">
        <f>SUM(D15,D18,D30)</f>
        <v>0</v>
      </c>
      <c r="E31" s="127" t="s">
        <v>26</v>
      </c>
      <c r="F31" s="200">
        <f>C31-D31</f>
        <v>0</v>
      </c>
      <c r="G31" s="129" t="s">
        <v>94</v>
      </c>
    </row>
    <row r="32" spans="1:9" ht="14.1" customHeight="1">
      <c r="A32" s="266"/>
      <c r="B32" s="266"/>
      <c r="C32" s="266"/>
      <c r="D32" s="266"/>
      <c r="E32" s="266"/>
      <c r="F32" s="266"/>
      <c r="G32" s="266"/>
      <c r="H32" s="78" t="s">
        <v>55</v>
      </c>
    </row>
    <row r="33" spans="1:10" ht="24" customHeight="1">
      <c r="A33" s="124" t="s">
        <v>0</v>
      </c>
      <c r="B33" s="124" t="s">
        <v>1</v>
      </c>
      <c r="C33" s="197" t="s">
        <v>66</v>
      </c>
      <c r="D33" s="197" t="s">
        <v>67</v>
      </c>
      <c r="E33" s="267" t="s">
        <v>20</v>
      </c>
      <c r="F33" s="267"/>
      <c r="G33" s="267"/>
      <c r="H33" s="78" t="s">
        <v>68</v>
      </c>
    </row>
    <row r="34" spans="1:10" s="101" customFormat="1">
      <c r="A34" s="162" t="s">
        <v>95</v>
      </c>
      <c r="B34" s="162" t="s">
        <v>96</v>
      </c>
      <c r="C34" s="97">
        <f>SUM(F36,F41,F46,F51,F56,F61,F66)</f>
        <v>0</v>
      </c>
      <c r="D34" s="97">
        <f>C34-SUM(F37,F42,F47,F52,F57,F62,F67)</f>
        <v>0</v>
      </c>
      <c r="E34" s="136" t="s">
        <v>75</v>
      </c>
      <c r="F34" s="98"/>
      <c r="G34" s="99"/>
      <c r="H34" s="100" t="s">
        <v>53</v>
      </c>
    </row>
    <row r="35" spans="1:10" s="90" customFormat="1" ht="12">
      <c r="A35" s="69"/>
      <c r="B35" s="69"/>
      <c r="C35" s="225"/>
      <c r="D35" s="225"/>
      <c r="E35" s="61"/>
      <c r="F35" s="51"/>
      <c r="G35" s="52"/>
      <c r="H35" s="83" t="str">
        <f>IF(F36&gt;0,"入力行を表示","未入力行を表示")</f>
        <v>未入力行を表示</v>
      </c>
    </row>
    <row r="36" spans="1:10" s="90" customFormat="1" ht="12">
      <c r="A36" s="69"/>
      <c r="B36" s="69"/>
      <c r="C36" s="226"/>
      <c r="D36" s="226"/>
      <c r="E36" s="61" t="s">
        <v>42</v>
      </c>
      <c r="F36" s="167">
        <f>SUM(F38:F39)</f>
        <v>0</v>
      </c>
      <c r="G36" s="52" t="s">
        <v>27</v>
      </c>
      <c r="H36" s="84" t="str">
        <f>IF(F36&gt;0,"入力行を表示","未入力行を表示")</f>
        <v>未入力行を表示</v>
      </c>
    </row>
    <row r="37" spans="1:10" s="90" customFormat="1" ht="12">
      <c r="A37" s="69"/>
      <c r="B37" s="69"/>
      <c r="C37" s="226"/>
      <c r="D37" s="226"/>
      <c r="E37" s="137" t="s">
        <v>31</v>
      </c>
      <c r="F37" s="51">
        <v>0</v>
      </c>
      <c r="G37" s="52" t="s">
        <v>97</v>
      </c>
      <c r="H37" s="85" t="str">
        <f>IF(F36&gt;0,"入力行を表示","未入力行を表示")</f>
        <v>未入力行を表示</v>
      </c>
    </row>
    <row r="38" spans="1:10" s="90" customFormat="1" ht="12">
      <c r="A38" s="69"/>
      <c r="B38" s="69"/>
      <c r="C38" s="226"/>
      <c r="D38" s="226"/>
      <c r="E38" s="63" t="s">
        <v>43</v>
      </c>
      <c r="F38" s="51">
        <v>0</v>
      </c>
      <c r="G38" s="52" t="s">
        <v>27</v>
      </c>
      <c r="H38" s="86" t="str">
        <f>IF(F38&gt;0,"入力行を表示","未入力行を表示")</f>
        <v>未入力行を表示</v>
      </c>
      <c r="I38" s="80" t="s">
        <v>98</v>
      </c>
      <c r="J38" s="79" t="s">
        <v>72</v>
      </c>
    </row>
    <row r="39" spans="1:10" s="90" customFormat="1" ht="12">
      <c r="A39" s="69"/>
      <c r="B39" s="69"/>
      <c r="C39" s="226"/>
      <c r="D39" s="226"/>
      <c r="E39" s="63" t="s">
        <v>44</v>
      </c>
      <c r="F39" s="51">
        <v>0</v>
      </c>
      <c r="G39" s="52" t="s">
        <v>27</v>
      </c>
      <c r="H39" s="86" t="str">
        <f>IF(F39&gt;0,"入力行を表示","未入力行を表示")</f>
        <v>未入力行を表示</v>
      </c>
    </row>
    <row r="40" spans="1:10" s="90" customFormat="1" ht="12">
      <c r="A40" s="69"/>
      <c r="B40" s="69"/>
      <c r="C40" s="226"/>
      <c r="D40" s="226"/>
      <c r="E40" s="138"/>
      <c r="F40" s="51"/>
      <c r="G40" s="52"/>
      <c r="H40" s="83" t="str">
        <f>IF(F41&gt;0,"入力行を表示","未入力行を表示")</f>
        <v>未入力行を表示</v>
      </c>
    </row>
    <row r="41" spans="1:10" s="90" customFormat="1" ht="12">
      <c r="A41" s="69"/>
      <c r="B41" s="69"/>
      <c r="C41" s="226"/>
      <c r="D41" s="226"/>
      <c r="E41" s="152" t="s">
        <v>51</v>
      </c>
      <c r="F41" s="167">
        <f>SUM(F43:F44)</f>
        <v>0</v>
      </c>
      <c r="G41" s="52" t="s">
        <v>27</v>
      </c>
      <c r="H41" s="84" t="str">
        <f>IF(F41&gt;0,"入力行を表示","未入力行を表示")</f>
        <v>未入力行を表示</v>
      </c>
    </row>
    <row r="42" spans="1:10" s="90" customFormat="1" ht="12">
      <c r="A42" s="69"/>
      <c r="B42" s="69"/>
      <c r="C42" s="226"/>
      <c r="D42" s="226"/>
      <c r="E42" s="137" t="s">
        <v>99</v>
      </c>
      <c r="F42" s="51">
        <v>0</v>
      </c>
      <c r="G42" s="52" t="s">
        <v>46</v>
      </c>
      <c r="H42" s="84" t="str">
        <f>IF(F41&gt;0,"入力行を表示","未入力行を表示")</f>
        <v>未入力行を表示</v>
      </c>
    </row>
    <row r="43" spans="1:10" s="90" customFormat="1" ht="12">
      <c r="A43" s="69"/>
      <c r="B43" s="69"/>
      <c r="C43" s="226"/>
      <c r="D43" s="226"/>
      <c r="E43" s="63" t="s">
        <v>100</v>
      </c>
      <c r="F43" s="51">
        <v>0</v>
      </c>
      <c r="G43" s="52" t="s">
        <v>27</v>
      </c>
      <c r="H43" s="86" t="str">
        <f>IF(F43&gt;0,"入力行を表示","未入力行を表示")</f>
        <v>未入力行を表示</v>
      </c>
      <c r="I43" s="80" t="s">
        <v>71</v>
      </c>
      <c r="J43" s="79" t="s">
        <v>72</v>
      </c>
    </row>
    <row r="44" spans="1:10" s="90" customFormat="1" ht="12">
      <c r="A44" s="69"/>
      <c r="B44" s="69"/>
      <c r="C44" s="226"/>
      <c r="D44" s="226"/>
      <c r="E44" s="63" t="s">
        <v>100</v>
      </c>
      <c r="F44" s="51">
        <v>0</v>
      </c>
      <c r="G44" s="52" t="s">
        <v>27</v>
      </c>
      <c r="H44" s="86" t="str">
        <f>IF(F44&gt;0,"入力行を表示","未入力行を表示")</f>
        <v>未入力行を表示</v>
      </c>
    </row>
    <row r="45" spans="1:10" s="90" customFormat="1" ht="12">
      <c r="A45" s="69"/>
      <c r="B45" s="69"/>
      <c r="C45" s="226"/>
      <c r="D45" s="226"/>
      <c r="E45" s="61"/>
      <c r="F45" s="51"/>
      <c r="G45" s="52"/>
      <c r="H45" s="83" t="str">
        <f>IF(F46&gt;0,"入力行を表示","未入力行を表示")</f>
        <v>未入力行を表示</v>
      </c>
    </row>
    <row r="46" spans="1:10" s="90" customFormat="1" ht="12">
      <c r="A46" s="69"/>
      <c r="B46" s="69"/>
      <c r="C46" s="226"/>
      <c r="D46" s="226"/>
      <c r="E46" s="152" t="s">
        <v>51</v>
      </c>
      <c r="F46" s="167">
        <f>SUM(F48:F49)</f>
        <v>0</v>
      </c>
      <c r="G46" s="52" t="s">
        <v>101</v>
      </c>
      <c r="H46" s="84" t="str">
        <f>IF(F46&gt;0,"入力行を表示","未入力行を表示")</f>
        <v>未入力行を表示</v>
      </c>
    </row>
    <row r="47" spans="1:10" s="90" customFormat="1" ht="12">
      <c r="A47" s="69"/>
      <c r="B47" s="69"/>
      <c r="C47" s="226"/>
      <c r="D47" s="226"/>
      <c r="E47" s="137" t="s">
        <v>45</v>
      </c>
      <c r="F47" s="51">
        <v>0</v>
      </c>
      <c r="G47" s="52" t="s">
        <v>46</v>
      </c>
      <c r="H47" s="84" t="str">
        <f>IF(F46&gt;0,"入力行を表示","未入力行を表示")</f>
        <v>未入力行を表示</v>
      </c>
    </row>
    <row r="48" spans="1:10" s="90" customFormat="1" ht="12">
      <c r="A48" s="69"/>
      <c r="B48" s="69"/>
      <c r="C48" s="226"/>
      <c r="D48" s="226"/>
      <c r="E48" s="63" t="s">
        <v>100</v>
      </c>
      <c r="F48" s="51">
        <v>0</v>
      </c>
      <c r="G48" s="52" t="s">
        <v>27</v>
      </c>
      <c r="H48" s="86" t="str">
        <f>IF(F48&gt;0,"入力行を表示","未入力行を表示")</f>
        <v>未入力行を表示</v>
      </c>
      <c r="I48" s="80" t="s">
        <v>71</v>
      </c>
      <c r="J48" s="79" t="s">
        <v>72</v>
      </c>
    </row>
    <row r="49" spans="1:10" s="90" customFormat="1" ht="12">
      <c r="A49" s="69"/>
      <c r="B49" s="69"/>
      <c r="C49" s="226"/>
      <c r="D49" s="226"/>
      <c r="E49" s="63" t="s">
        <v>100</v>
      </c>
      <c r="F49" s="51">
        <v>0</v>
      </c>
      <c r="G49" s="52" t="s">
        <v>27</v>
      </c>
      <c r="H49" s="86" t="str">
        <f>IF(F49&gt;0,"入力行を表示","未入力行を表示")</f>
        <v>未入力行を表示</v>
      </c>
    </row>
    <row r="50" spans="1:10" s="90" customFormat="1" ht="12">
      <c r="A50" s="69"/>
      <c r="B50" s="69"/>
      <c r="C50" s="226"/>
      <c r="D50" s="226"/>
      <c r="E50" s="137"/>
      <c r="F50" s="51"/>
      <c r="G50" s="52"/>
      <c r="H50" s="83" t="str">
        <f>IF(F51&gt;0,"入力行を表示","未入力行を表示")</f>
        <v>未入力行を表示</v>
      </c>
    </row>
    <row r="51" spans="1:10" s="90" customFormat="1" ht="12">
      <c r="A51" s="69"/>
      <c r="B51" s="69"/>
      <c r="C51" s="226"/>
      <c r="D51" s="226"/>
      <c r="E51" s="152" t="s">
        <v>51</v>
      </c>
      <c r="F51" s="167">
        <f>SUM(F53:F54)</f>
        <v>0</v>
      </c>
      <c r="G51" s="52" t="s">
        <v>102</v>
      </c>
      <c r="H51" s="84" t="str">
        <f>IF(F51&gt;0,"入力行を表示","未入力行を表示")</f>
        <v>未入力行を表示</v>
      </c>
    </row>
    <row r="52" spans="1:10" s="90" customFormat="1" ht="12">
      <c r="A52" s="69"/>
      <c r="B52" s="69"/>
      <c r="C52" s="226"/>
      <c r="D52" s="226"/>
      <c r="E52" s="137" t="s">
        <v>45</v>
      </c>
      <c r="F52" s="51">
        <v>0</v>
      </c>
      <c r="G52" s="52" t="s">
        <v>103</v>
      </c>
      <c r="H52" s="84" t="str">
        <f>IF(F51&gt;0,"入力行を表示","未入力行を表示")</f>
        <v>未入力行を表示</v>
      </c>
    </row>
    <row r="53" spans="1:10" s="90" customFormat="1" ht="12">
      <c r="A53" s="69"/>
      <c r="B53" s="69"/>
      <c r="C53" s="226"/>
      <c r="D53" s="226"/>
      <c r="E53" s="63" t="s">
        <v>100</v>
      </c>
      <c r="F53" s="51">
        <v>0</v>
      </c>
      <c r="G53" s="52" t="s">
        <v>27</v>
      </c>
      <c r="H53" s="86" t="str">
        <f>IF(F53&gt;0,"入力行を表示","未入力行を表示")</f>
        <v>未入力行を表示</v>
      </c>
      <c r="I53" s="80" t="s">
        <v>104</v>
      </c>
      <c r="J53" s="79" t="s">
        <v>72</v>
      </c>
    </row>
    <row r="54" spans="1:10" s="90" customFormat="1" ht="12">
      <c r="A54" s="69"/>
      <c r="B54" s="69"/>
      <c r="C54" s="226"/>
      <c r="D54" s="226"/>
      <c r="E54" s="63" t="s">
        <v>100</v>
      </c>
      <c r="F54" s="51">
        <v>0</v>
      </c>
      <c r="G54" s="52" t="s">
        <v>27</v>
      </c>
      <c r="H54" s="86" t="str">
        <f>IF(F54&gt;0,"入力行を表示","未入力行を表示")</f>
        <v>未入力行を表示</v>
      </c>
    </row>
    <row r="55" spans="1:10" s="90" customFormat="1" ht="12">
      <c r="A55" s="69"/>
      <c r="B55" s="69"/>
      <c r="C55" s="226"/>
      <c r="D55" s="226"/>
      <c r="E55" s="137"/>
      <c r="F55" s="51"/>
      <c r="G55" s="52"/>
      <c r="H55" s="83" t="str">
        <f>IF(F56&gt;0,"入力行を表示","未入力行を表示")</f>
        <v>未入力行を表示</v>
      </c>
    </row>
    <row r="56" spans="1:10" s="90" customFormat="1" ht="12">
      <c r="A56" s="69"/>
      <c r="B56" s="69"/>
      <c r="C56" s="226"/>
      <c r="D56" s="226"/>
      <c r="E56" s="152" t="s">
        <v>51</v>
      </c>
      <c r="F56" s="167">
        <f>SUM(F58:F59)</f>
        <v>0</v>
      </c>
      <c r="G56" s="52" t="s">
        <v>63</v>
      </c>
      <c r="H56" s="84" t="str">
        <f>IF(F56&gt;0,"入力行を表示","未入力行を表示")</f>
        <v>未入力行を表示</v>
      </c>
    </row>
    <row r="57" spans="1:10" s="90" customFormat="1" ht="12">
      <c r="A57" s="69"/>
      <c r="B57" s="69"/>
      <c r="C57" s="226"/>
      <c r="D57" s="226"/>
      <c r="E57" s="137" t="s">
        <v>45</v>
      </c>
      <c r="F57" s="51">
        <v>0</v>
      </c>
      <c r="G57" s="52" t="s">
        <v>46</v>
      </c>
      <c r="H57" s="85" t="str">
        <f>IF(F56&gt;0,"入力行を表示","未入力行を表示")</f>
        <v>未入力行を表示</v>
      </c>
    </row>
    <row r="58" spans="1:10" s="90" customFormat="1" ht="12">
      <c r="A58" s="69"/>
      <c r="B58" s="69"/>
      <c r="C58" s="226"/>
      <c r="D58" s="226"/>
      <c r="E58" s="63" t="s">
        <v>100</v>
      </c>
      <c r="F58" s="51">
        <v>0</v>
      </c>
      <c r="G58" s="52" t="s">
        <v>27</v>
      </c>
      <c r="H58" s="86" t="str">
        <f>IF(F58&gt;0,"入力行を表示","未入力行を表示")</f>
        <v>未入力行を表示</v>
      </c>
      <c r="I58" s="80" t="s">
        <v>104</v>
      </c>
      <c r="J58" s="79" t="s">
        <v>72</v>
      </c>
    </row>
    <row r="59" spans="1:10" s="90" customFormat="1" ht="12">
      <c r="A59" s="69"/>
      <c r="B59" s="69"/>
      <c r="C59" s="226"/>
      <c r="D59" s="226"/>
      <c r="E59" s="63" t="s">
        <v>100</v>
      </c>
      <c r="F59" s="51">
        <v>0</v>
      </c>
      <c r="G59" s="52" t="s">
        <v>27</v>
      </c>
      <c r="H59" s="86" t="str">
        <f>IF(F59&gt;0,"入力行を表示","未入力行を表示")</f>
        <v>未入力行を表示</v>
      </c>
    </row>
    <row r="60" spans="1:10" s="90" customFormat="1" ht="12">
      <c r="A60" s="69"/>
      <c r="B60" s="69"/>
      <c r="C60" s="226"/>
      <c r="D60" s="226"/>
      <c r="E60" s="137"/>
      <c r="F60" s="51"/>
      <c r="G60" s="52"/>
      <c r="H60" s="83" t="str">
        <f>IF(F61&gt;0,"入力行を表示","未入力行を表示")</f>
        <v>未入力行を表示</v>
      </c>
    </row>
    <row r="61" spans="1:10" s="90" customFormat="1" ht="12">
      <c r="A61" s="69"/>
      <c r="B61" s="69"/>
      <c r="C61" s="226"/>
      <c r="D61" s="226"/>
      <c r="E61" s="152" t="s">
        <v>51</v>
      </c>
      <c r="F61" s="167">
        <f>SUM(F63:F64)</f>
        <v>0</v>
      </c>
      <c r="G61" s="52" t="s">
        <v>105</v>
      </c>
      <c r="H61" s="84" t="str">
        <f>IF(F61&gt;0,"入力行を表示","未入力行を表示")</f>
        <v>未入力行を表示</v>
      </c>
    </row>
    <row r="62" spans="1:10" s="90" customFormat="1" ht="12">
      <c r="A62" s="69"/>
      <c r="B62" s="69"/>
      <c r="C62" s="226"/>
      <c r="D62" s="226"/>
      <c r="E62" s="137" t="s">
        <v>106</v>
      </c>
      <c r="F62" s="51">
        <v>0</v>
      </c>
      <c r="G62" s="52" t="s">
        <v>107</v>
      </c>
      <c r="H62" s="85" t="str">
        <f>IF(F61&gt;0,"入力行を表示","未入力行を表示")</f>
        <v>未入力行を表示</v>
      </c>
    </row>
    <row r="63" spans="1:10" s="90" customFormat="1" ht="12">
      <c r="A63" s="69"/>
      <c r="B63" s="69"/>
      <c r="C63" s="226"/>
      <c r="D63" s="226"/>
      <c r="E63" s="63" t="s">
        <v>100</v>
      </c>
      <c r="F63" s="51">
        <v>0</v>
      </c>
      <c r="G63" s="52" t="s">
        <v>27</v>
      </c>
      <c r="H63" s="86" t="str">
        <f>IF(F63&gt;0,"入力行を表示","未入力行を表示")</f>
        <v>未入力行を表示</v>
      </c>
      <c r="I63" s="80" t="s">
        <v>108</v>
      </c>
      <c r="J63" s="79" t="s">
        <v>72</v>
      </c>
    </row>
    <row r="64" spans="1:10" s="90" customFormat="1" ht="12">
      <c r="A64" s="69"/>
      <c r="B64" s="69"/>
      <c r="C64" s="226"/>
      <c r="D64" s="226"/>
      <c r="E64" s="63" t="s">
        <v>47</v>
      </c>
      <c r="F64" s="51">
        <v>0</v>
      </c>
      <c r="G64" s="52" t="s">
        <v>27</v>
      </c>
      <c r="H64" s="86" t="str">
        <f>IF(F64&gt;0,"入力行を表示","未入力行を表示")</f>
        <v>未入力行を表示</v>
      </c>
    </row>
    <row r="65" spans="1:10" s="90" customFormat="1" ht="12">
      <c r="A65" s="69"/>
      <c r="B65" s="69"/>
      <c r="C65" s="226"/>
      <c r="D65" s="226"/>
      <c r="E65" s="137"/>
      <c r="F65" s="51"/>
      <c r="G65" s="52"/>
      <c r="H65" s="83" t="str">
        <f>IF(F66&gt;0,"入力行を表示","未入力行を表示")</f>
        <v>未入力行を表示</v>
      </c>
    </row>
    <row r="66" spans="1:10" s="90" customFormat="1" ht="12">
      <c r="A66" s="69"/>
      <c r="B66" s="69"/>
      <c r="C66" s="226"/>
      <c r="D66" s="226"/>
      <c r="E66" s="152" t="s">
        <v>51</v>
      </c>
      <c r="F66" s="167">
        <f>SUM(F68:F69)</f>
        <v>0</v>
      </c>
      <c r="G66" s="52" t="s">
        <v>109</v>
      </c>
      <c r="H66" s="84" t="str">
        <f>IF(F66&gt;0,"入力行を表示","未入力行を表示")</f>
        <v>未入力行を表示</v>
      </c>
    </row>
    <row r="67" spans="1:10" s="90" customFormat="1" ht="12">
      <c r="A67" s="69"/>
      <c r="B67" s="69"/>
      <c r="C67" s="226"/>
      <c r="D67" s="226"/>
      <c r="E67" s="137" t="s">
        <v>31</v>
      </c>
      <c r="F67" s="51">
        <v>0</v>
      </c>
      <c r="G67" s="52" t="s">
        <v>103</v>
      </c>
      <c r="H67" s="84" t="str">
        <f>IF(F66&gt;0,"入力行を表示","未入力行を表示")</f>
        <v>未入力行を表示</v>
      </c>
    </row>
    <row r="68" spans="1:10" s="90" customFormat="1" ht="12">
      <c r="A68" s="69"/>
      <c r="B68" s="69"/>
      <c r="C68" s="226"/>
      <c r="D68" s="226"/>
      <c r="E68" s="63" t="s">
        <v>47</v>
      </c>
      <c r="F68" s="51">
        <v>0</v>
      </c>
      <c r="G68" s="52" t="s">
        <v>27</v>
      </c>
      <c r="H68" s="86" t="str">
        <f>IF(F68&gt;0,"入力行を表示","未入力行を表示")</f>
        <v>未入力行を表示</v>
      </c>
      <c r="I68" s="80" t="s">
        <v>108</v>
      </c>
      <c r="J68" s="79" t="s">
        <v>72</v>
      </c>
    </row>
    <row r="69" spans="1:10" s="90" customFormat="1" ht="12">
      <c r="A69" s="69"/>
      <c r="B69" s="69"/>
      <c r="C69" s="226"/>
      <c r="D69" s="226"/>
      <c r="E69" s="63" t="s">
        <v>47</v>
      </c>
      <c r="F69" s="51">
        <v>0</v>
      </c>
      <c r="G69" s="52" t="s">
        <v>27</v>
      </c>
      <c r="H69" s="87" t="str">
        <f>IF(F69&gt;0,"入力行を表示","未入力行を表示")</f>
        <v>未入力行を表示</v>
      </c>
    </row>
    <row r="70" spans="1:10" s="105" customFormat="1" ht="12">
      <c r="A70" s="70"/>
      <c r="B70" s="70"/>
      <c r="C70" s="227"/>
      <c r="D70" s="227"/>
      <c r="E70" s="139"/>
      <c r="F70" s="103"/>
      <c r="G70" s="104"/>
      <c r="H70" s="100" t="s">
        <v>53</v>
      </c>
    </row>
    <row r="71" spans="1:10" s="105" customFormat="1" ht="12">
      <c r="A71" s="162" t="s">
        <v>227</v>
      </c>
      <c r="B71" s="73" t="s">
        <v>19</v>
      </c>
      <c r="C71" s="107">
        <f>F72</f>
        <v>0</v>
      </c>
      <c r="D71" s="107">
        <f>F72-F73</f>
        <v>0</v>
      </c>
      <c r="E71" s="152" t="s">
        <v>56</v>
      </c>
      <c r="F71" s="108"/>
      <c r="G71" s="109"/>
      <c r="H71" s="100" t="s">
        <v>53</v>
      </c>
    </row>
    <row r="72" spans="1:10" s="90" customFormat="1" ht="12">
      <c r="A72" s="163"/>
      <c r="B72" s="69"/>
      <c r="C72" s="226"/>
      <c r="D72" s="226"/>
      <c r="E72" s="141" t="s">
        <v>199</v>
      </c>
      <c r="F72" s="57">
        <v>0</v>
      </c>
      <c r="G72" s="52" t="s">
        <v>27</v>
      </c>
      <c r="H72" s="83" t="str">
        <f>IF(F72&gt;0,"入力行を表示","未入力行を表示")</f>
        <v>未入力行を表示</v>
      </c>
    </row>
    <row r="73" spans="1:10" s="90" customFormat="1" ht="12">
      <c r="A73" s="163"/>
      <c r="B73" s="69"/>
      <c r="C73" s="226"/>
      <c r="D73" s="226"/>
      <c r="E73" s="137" t="s">
        <v>106</v>
      </c>
      <c r="F73" s="58">
        <v>0</v>
      </c>
      <c r="G73" s="52" t="s">
        <v>103</v>
      </c>
      <c r="H73" s="88" t="str">
        <f>IF(F72&gt;0,"入力行を表示","未入力行を表示")</f>
        <v>未入力行を表示</v>
      </c>
    </row>
    <row r="74" spans="1:10" s="105" customFormat="1" ht="12">
      <c r="A74" s="163"/>
      <c r="B74" s="69"/>
      <c r="C74" s="226"/>
      <c r="D74" s="226"/>
      <c r="E74" s="141"/>
      <c r="F74" s="112"/>
      <c r="G74" s="109"/>
      <c r="H74" s="100" t="s">
        <v>53</v>
      </c>
    </row>
    <row r="75" spans="1:10" s="101" customFormat="1">
      <c r="A75" s="69"/>
      <c r="B75" s="164" t="s">
        <v>18</v>
      </c>
      <c r="C75" s="107">
        <f>SUM(F76,F79,F82,F85,F88)</f>
        <v>0</v>
      </c>
      <c r="D75" s="107">
        <f>C75-SUM(F77,F80,F83,F86,F89)</f>
        <v>0</v>
      </c>
      <c r="E75" s="152" t="s">
        <v>52</v>
      </c>
      <c r="F75" s="114"/>
      <c r="G75" s="115"/>
      <c r="H75" s="100" t="s">
        <v>53</v>
      </c>
    </row>
    <row r="76" spans="1:10" s="91" customFormat="1">
      <c r="A76" s="69"/>
      <c r="B76" s="164"/>
      <c r="C76" s="226"/>
      <c r="D76" s="226"/>
      <c r="E76" s="141" t="s">
        <v>200</v>
      </c>
      <c r="F76" s="57">
        <v>0</v>
      </c>
      <c r="G76" s="52" t="s">
        <v>27</v>
      </c>
      <c r="H76" s="83" t="str">
        <f>IF(F76&gt;0,"入力行を表示","未入力行を表示")</f>
        <v>未入力行を表示</v>
      </c>
    </row>
    <row r="77" spans="1:10" s="91" customFormat="1">
      <c r="A77" s="69"/>
      <c r="B77" s="164"/>
      <c r="C77" s="228"/>
      <c r="D77" s="228"/>
      <c r="E77" s="137" t="s">
        <v>31</v>
      </c>
      <c r="F77" s="58">
        <v>0</v>
      </c>
      <c r="G77" s="52" t="s">
        <v>103</v>
      </c>
      <c r="H77" s="84" t="str">
        <f>IF(F76&gt;0,"入力行を表示","未入力行を表示")</f>
        <v>未入力行を表示</v>
      </c>
    </row>
    <row r="78" spans="1:10" s="91" customFormat="1">
      <c r="A78" s="69"/>
      <c r="B78" s="164"/>
      <c r="C78" s="228"/>
      <c r="D78" s="228"/>
      <c r="E78" s="142"/>
      <c r="F78" s="58"/>
      <c r="G78" s="52"/>
      <c r="H78" s="83" t="str">
        <f>IF(F79&gt;0,"入力行を表示","未入力行を表示")</f>
        <v>未入力行を表示</v>
      </c>
    </row>
    <row r="79" spans="1:10" s="91" customFormat="1">
      <c r="A79" s="69"/>
      <c r="B79" s="164"/>
      <c r="C79" s="228"/>
      <c r="D79" s="228"/>
      <c r="E79" s="141" t="s">
        <v>201</v>
      </c>
      <c r="F79" s="57">
        <v>0</v>
      </c>
      <c r="G79" s="52" t="s">
        <v>27</v>
      </c>
      <c r="H79" s="84" t="str">
        <f>IF(F79&gt;0,"入力行を表示","未入力行を表示")</f>
        <v>未入力行を表示</v>
      </c>
    </row>
    <row r="80" spans="1:10" s="91" customFormat="1">
      <c r="A80" s="69"/>
      <c r="B80" s="164"/>
      <c r="C80" s="228"/>
      <c r="D80" s="228"/>
      <c r="E80" s="137" t="s">
        <v>31</v>
      </c>
      <c r="F80" s="58">
        <v>0</v>
      </c>
      <c r="G80" s="52" t="s">
        <v>103</v>
      </c>
      <c r="H80" s="84" t="str">
        <f>IF(F79&gt;0,"入力行を表示","未入力行を表示")</f>
        <v>未入力行を表示</v>
      </c>
    </row>
    <row r="81" spans="1:10" s="91" customFormat="1">
      <c r="A81" s="69"/>
      <c r="B81" s="164"/>
      <c r="C81" s="228"/>
      <c r="D81" s="228"/>
      <c r="E81" s="142"/>
      <c r="F81" s="58"/>
      <c r="G81" s="52"/>
      <c r="H81" s="83" t="str">
        <f>IF(F82&gt;0,"入力行を表示","未入力行を表示")</f>
        <v>未入力行を表示</v>
      </c>
    </row>
    <row r="82" spans="1:10" s="91" customFormat="1">
      <c r="A82" s="69"/>
      <c r="B82" s="164"/>
      <c r="C82" s="228"/>
      <c r="D82" s="228"/>
      <c r="E82" s="141" t="s">
        <v>201</v>
      </c>
      <c r="F82" s="57">
        <v>0</v>
      </c>
      <c r="G82" s="52" t="s">
        <v>27</v>
      </c>
      <c r="H82" s="84" t="str">
        <f>IF(F82&gt;0,"入力行を表示","未入力行を表示")</f>
        <v>未入力行を表示</v>
      </c>
    </row>
    <row r="83" spans="1:10" s="91" customFormat="1">
      <c r="A83" s="69"/>
      <c r="B83" s="164"/>
      <c r="C83" s="228"/>
      <c r="D83" s="228"/>
      <c r="E83" s="137" t="s">
        <v>106</v>
      </c>
      <c r="F83" s="58">
        <v>0</v>
      </c>
      <c r="G83" s="52" t="s">
        <v>103</v>
      </c>
      <c r="H83" s="84" t="str">
        <f>IF(F82&gt;0,"入力行を表示","未入力行を表示")</f>
        <v>未入力行を表示</v>
      </c>
    </row>
    <row r="84" spans="1:10" s="91" customFormat="1">
      <c r="A84" s="69"/>
      <c r="B84" s="164"/>
      <c r="C84" s="228"/>
      <c r="D84" s="228"/>
      <c r="E84" s="142"/>
      <c r="F84" s="58"/>
      <c r="G84" s="52"/>
      <c r="H84" s="83" t="str">
        <f>IF(F85&gt;0,"入力行を表示","未入力行を表示")</f>
        <v>未入力行を表示</v>
      </c>
    </row>
    <row r="85" spans="1:10" s="91" customFormat="1">
      <c r="A85" s="69"/>
      <c r="B85" s="164"/>
      <c r="C85" s="228"/>
      <c r="D85" s="228"/>
      <c r="E85" s="141" t="s">
        <v>201</v>
      </c>
      <c r="F85" s="57">
        <v>0</v>
      </c>
      <c r="G85" s="52" t="s">
        <v>27</v>
      </c>
      <c r="H85" s="84" t="str">
        <f>IF(F85&gt;0,"入力行を表示","未入力行を表示")</f>
        <v>未入力行を表示</v>
      </c>
    </row>
    <row r="86" spans="1:10" s="91" customFormat="1">
      <c r="A86" s="69"/>
      <c r="B86" s="164"/>
      <c r="C86" s="228"/>
      <c r="D86" s="228"/>
      <c r="E86" s="137" t="s">
        <v>45</v>
      </c>
      <c r="F86" s="58">
        <v>0</v>
      </c>
      <c r="G86" s="52" t="s">
        <v>46</v>
      </c>
      <c r="H86" s="84" t="str">
        <f>IF(F85&gt;0,"入力行を表示","未入力行を表示")</f>
        <v>未入力行を表示</v>
      </c>
    </row>
    <row r="87" spans="1:10" s="91" customFormat="1">
      <c r="A87" s="69"/>
      <c r="B87" s="164"/>
      <c r="C87" s="228"/>
      <c r="D87" s="228"/>
      <c r="E87" s="142"/>
      <c r="F87" s="58"/>
      <c r="G87" s="52"/>
      <c r="H87" s="83" t="str">
        <f>IF(F88&gt;0,"入力行を表示","未入力行を表示")</f>
        <v>未入力行を表示</v>
      </c>
    </row>
    <row r="88" spans="1:10" s="91" customFormat="1">
      <c r="A88" s="69"/>
      <c r="B88" s="164"/>
      <c r="C88" s="228"/>
      <c r="D88" s="228"/>
      <c r="E88" s="141" t="s">
        <v>201</v>
      </c>
      <c r="F88" s="57">
        <v>0</v>
      </c>
      <c r="G88" s="52" t="s">
        <v>27</v>
      </c>
      <c r="H88" s="84" t="str">
        <f>IF(F88&gt;0,"入力行を表示","未入力行を表示")</f>
        <v>未入力行を表示</v>
      </c>
    </row>
    <row r="89" spans="1:10" s="91" customFormat="1">
      <c r="A89" s="69"/>
      <c r="B89" s="164"/>
      <c r="C89" s="228"/>
      <c r="D89" s="228"/>
      <c r="E89" s="137" t="s">
        <v>110</v>
      </c>
      <c r="F89" s="58">
        <v>0</v>
      </c>
      <c r="G89" s="52" t="s">
        <v>103</v>
      </c>
      <c r="H89" s="88" t="str">
        <f>IF(F88&gt;0,"入力行を表示","未入力行を表示")</f>
        <v>未入力行を表示</v>
      </c>
    </row>
    <row r="90" spans="1:10" s="101" customFormat="1">
      <c r="A90" s="69"/>
      <c r="B90" s="164"/>
      <c r="C90" s="228"/>
      <c r="D90" s="228"/>
      <c r="E90" s="143"/>
      <c r="F90" s="117"/>
      <c r="G90" s="109"/>
      <c r="H90" s="100" t="s">
        <v>53</v>
      </c>
    </row>
    <row r="91" spans="1:10" s="105" customFormat="1" ht="12">
      <c r="A91" s="162" t="s">
        <v>22</v>
      </c>
      <c r="B91" s="73" t="s">
        <v>64</v>
      </c>
      <c r="C91" s="97">
        <f>SUM(F92,F100,F107,F114,F121,F128,F135)</f>
        <v>0</v>
      </c>
      <c r="D91" s="97">
        <f>C91-SUM(F93,F101,F108,F115,F122,F129,F136)</f>
        <v>0</v>
      </c>
      <c r="E91" s="136" t="s">
        <v>65</v>
      </c>
      <c r="F91" s="118"/>
      <c r="G91" s="119"/>
      <c r="H91" s="100" t="s">
        <v>53</v>
      </c>
    </row>
    <row r="92" spans="1:10" s="90" customFormat="1" ht="12">
      <c r="A92" s="163"/>
      <c r="B92" s="69"/>
      <c r="C92" s="226"/>
      <c r="D92" s="226"/>
      <c r="E92" s="141" t="s">
        <v>111</v>
      </c>
      <c r="F92" s="121">
        <f>SUM(F95:F98)</f>
        <v>0</v>
      </c>
      <c r="G92" s="52" t="s">
        <v>27</v>
      </c>
      <c r="H92" s="83" t="str">
        <f>IF(F92&gt;0,"入力行を表示","未入力行を表示")</f>
        <v>未入力行を表示</v>
      </c>
    </row>
    <row r="93" spans="1:10" s="90" customFormat="1" ht="12">
      <c r="A93" s="69"/>
      <c r="B93" s="69"/>
      <c r="C93" s="225"/>
      <c r="D93" s="225"/>
      <c r="E93" s="137" t="s">
        <v>112</v>
      </c>
      <c r="F93" s="51">
        <v>0</v>
      </c>
      <c r="G93" s="52" t="s">
        <v>46</v>
      </c>
      <c r="H93" s="84" t="str">
        <f>IF(F92&gt;0,"入力行を表示","未入力行を表示")</f>
        <v>未入力行を表示</v>
      </c>
    </row>
    <row r="94" spans="1:10" s="90" customFormat="1" ht="12">
      <c r="A94" s="69"/>
      <c r="B94" s="69"/>
      <c r="C94" s="225"/>
      <c r="D94" s="225"/>
      <c r="E94" s="61" t="s">
        <v>32</v>
      </c>
      <c r="F94" s="51"/>
      <c r="G94" s="52"/>
      <c r="H94" s="84" t="str">
        <f>IF(F92&gt;0,"入力行を表示","未入力行を表示")</f>
        <v>未入力行を表示</v>
      </c>
    </row>
    <row r="95" spans="1:10" s="90" customFormat="1" ht="12">
      <c r="A95" s="69"/>
      <c r="B95" s="69"/>
      <c r="C95" s="225"/>
      <c r="D95" s="225"/>
      <c r="E95" s="61" t="s">
        <v>185</v>
      </c>
      <c r="F95" s="51">
        <v>0</v>
      </c>
      <c r="G95" s="52" t="s">
        <v>27</v>
      </c>
      <c r="H95" s="89" t="str">
        <f>IF(F95&gt;0,"入力行を表示","未入力行を表示")</f>
        <v>未入力行を表示</v>
      </c>
      <c r="I95" s="80" t="s">
        <v>71</v>
      </c>
      <c r="J95" s="79" t="s">
        <v>72</v>
      </c>
    </row>
    <row r="96" spans="1:10" s="90" customFormat="1" ht="12">
      <c r="A96" s="69"/>
      <c r="B96" s="69"/>
      <c r="C96" s="225"/>
      <c r="D96" s="225"/>
      <c r="E96" s="61" t="s">
        <v>240</v>
      </c>
      <c r="F96" s="51">
        <v>0</v>
      </c>
      <c r="G96" s="52" t="s">
        <v>27</v>
      </c>
      <c r="H96" s="89" t="str">
        <f>IF(F96&gt;0,"入力行を表示","未入力行を表示")</f>
        <v>未入力行を表示</v>
      </c>
      <c r="I96" s="80" t="s">
        <v>71</v>
      </c>
    </row>
    <row r="97" spans="1:10" s="90" customFormat="1" ht="12">
      <c r="A97" s="69"/>
      <c r="B97" s="69"/>
      <c r="C97" s="225"/>
      <c r="D97" s="225"/>
      <c r="E97" s="61" t="s">
        <v>217</v>
      </c>
      <c r="F97" s="51">
        <v>0</v>
      </c>
      <c r="G97" s="52" t="s">
        <v>27</v>
      </c>
      <c r="H97" s="89" t="str">
        <f>IF(F97&gt;0,"入力行を表示","未入力行を表示")</f>
        <v>未入力行を表示</v>
      </c>
      <c r="I97" s="80"/>
    </row>
    <row r="98" spans="1:10" s="90" customFormat="1" ht="24">
      <c r="A98" s="69"/>
      <c r="B98" s="69"/>
      <c r="C98" s="225"/>
      <c r="D98" s="229"/>
      <c r="E98" s="61" t="s">
        <v>228</v>
      </c>
      <c r="F98" s="51">
        <v>0</v>
      </c>
      <c r="G98" s="52" t="s">
        <v>27</v>
      </c>
      <c r="H98" s="89" t="str">
        <f>IF(F98&gt;0,"入力行を表示","未入力行を表示")</f>
        <v>未入力行を表示</v>
      </c>
      <c r="J98" s="236"/>
    </row>
    <row r="99" spans="1:10" s="90" customFormat="1" ht="12">
      <c r="A99" s="69"/>
      <c r="B99" s="69"/>
      <c r="C99" s="225"/>
      <c r="D99" s="229"/>
      <c r="E99" s="61"/>
      <c r="F99" s="51"/>
      <c r="G99" s="52"/>
      <c r="H99" s="83" t="str">
        <f>IF(F100&gt;0,"入力行を表示","未入力行を表示")</f>
        <v>未入力行を表示</v>
      </c>
      <c r="J99" s="237"/>
    </row>
    <row r="100" spans="1:10" s="90" customFormat="1" ht="12">
      <c r="A100" s="69"/>
      <c r="B100" s="69"/>
      <c r="C100" s="225"/>
      <c r="D100" s="225"/>
      <c r="E100" s="141" t="s">
        <v>57</v>
      </c>
      <c r="F100" s="121">
        <f>SUM(F103:F105)</f>
        <v>0</v>
      </c>
      <c r="G100" s="52" t="s">
        <v>27</v>
      </c>
      <c r="H100" s="84" t="str">
        <f>IF(F100&gt;0,"入力行を表示","未入力行を表示")</f>
        <v>未入力行を表示</v>
      </c>
      <c r="J100" s="237"/>
    </row>
    <row r="101" spans="1:10" s="90" customFormat="1" ht="12">
      <c r="A101" s="69"/>
      <c r="B101" s="69"/>
      <c r="C101" s="225"/>
      <c r="D101" s="225"/>
      <c r="E101" s="137" t="s">
        <v>106</v>
      </c>
      <c r="F101" s="51">
        <v>0</v>
      </c>
      <c r="G101" s="52" t="s">
        <v>103</v>
      </c>
      <c r="H101" s="84" t="str">
        <f>IF(F100&gt;0,"入力行を表示","未入力行を表示")</f>
        <v>未入力行を表示</v>
      </c>
    </row>
    <row r="102" spans="1:10" s="90" customFormat="1" ht="12">
      <c r="A102" s="69"/>
      <c r="B102" s="69"/>
      <c r="C102" s="225"/>
      <c r="D102" s="225"/>
      <c r="E102" s="61" t="s">
        <v>32</v>
      </c>
      <c r="F102" s="51"/>
      <c r="G102" s="52"/>
      <c r="H102" s="84" t="str">
        <f>IF(F100&gt;0,"入力行を表示","未入力行を表示")</f>
        <v>未入力行を表示</v>
      </c>
    </row>
    <row r="103" spans="1:10" s="90" customFormat="1" ht="12">
      <c r="A103" s="69"/>
      <c r="B103" s="69"/>
      <c r="C103" s="225"/>
      <c r="D103" s="225"/>
      <c r="E103" s="61" t="s">
        <v>49</v>
      </c>
      <c r="F103" s="51">
        <v>0</v>
      </c>
      <c r="G103" s="52" t="s">
        <v>27</v>
      </c>
      <c r="H103" s="89" t="str">
        <f>IF(F103&gt;0,"入力行を表示","未入力行を表示")</f>
        <v>未入力行を表示</v>
      </c>
      <c r="I103" s="80" t="s">
        <v>115</v>
      </c>
      <c r="J103" s="79" t="s">
        <v>72</v>
      </c>
    </row>
    <row r="104" spans="1:10" s="90" customFormat="1" ht="12">
      <c r="A104" s="69"/>
      <c r="B104" s="69"/>
      <c r="C104" s="225"/>
      <c r="D104" s="225"/>
      <c r="E104" s="61" t="s">
        <v>49</v>
      </c>
      <c r="F104" s="51">
        <v>0</v>
      </c>
      <c r="G104" s="52" t="s">
        <v>27</v>
      </c>
      <c r="H104" s="89" t="str">
        <f>IF(F104&gt;0,"入力行を表示","未入力行を表示")</f>
        <v>未入力行を表示</v>
      </c>
      <c r="I104" s="80" t="s">
        <v>71</v>
      </c>
    </row>
    <row r="105" spans="1:10" s="90" customFormat="1" ht="12">
      <c r="A105" s="69"/>
      <c r="B105" s="69"/>
      <c r="C105" s="225"/>
      <c r="D105" s="225"/>
      <c r="E105" s="61" t="s">
        <v>49</v>
      </c>
      <c r="F105" s="51">
        <v>0</v>
      </c>
      <c r="G105" s="52" t="s">
        <v>27</v>
      </c>
      <c r="H105" s="89" t="str">
        <f>IF(F105&gt;0,"入力行を表示","未入力行を表示")</f>
        <v>未入力行を表示</v>
      </c>
    </row>
    <row r="106" spans="1:10" s="90" customFormat="1" ht="12">
      <c r="A106" s="69"/>
      <c r="B106" s="69"/>
      <c r="C106" s="225"/>
      <c r="D106" s="225"/>
      <c r="E106" s="61"/>
      <c r="F106" s="51"/>
      <c r="G106" s="52"/>
      <c r="H106" s="83" t="str">
        <f>IF(F107&gt;0,"入力行を表示","未入力行を表示")</f>
        <v>未入力行を表示</v>
      </c>
    </row>
    <row r="107" spans="1:10" s="90" customFormat="1" ht="12">
      <c r="A107" s="69"/>
      <c r="B107" s="69"/>
      <c r="C107" s="225"/>
      <c r="D107" s="229"/>
      <c r="E107" s="61" t="s">
        <v>138</v>
      </c>
      <c r="F107" s="121">
        <f>SUM(F110:F112)</f>
        <v>0</v>
      </c>
      <c r="G107" s="52" t="s">
        <v>27</v>
      </c>
      <c r="H107" s="84" t="str">
        <f>IF(F107&gt;0,"入力行を表示","未入力行を表示")</f>
        <v>未入力行を表示</v>
      </c>
    </row>
    <row r="108" spans="1:10" s="90" customFormat="1" ht="12">
      <c r="A108" s="69"/>
      <c r="B108" s="69"/>
      <c r="C108" s="225"/>
      <c r="D108" s="229"/>
      <c r="E108" s="137" t="s">
        <v>139</v>
      </c>
      <c r="F108" s="51">
        <v>0</v>
      </c>
      <c r="G108" s="52" t="s">
        <v>46</v>
      </c>
      <c r="H108" s="84" t="str">
        <f>IF(F107&gt;0,"入力行を表示","未入力行を表示")</f>
        <v>未入力行を表示</v>
      </c>
    </row>
    <row r="109" spans="1:10" s="90" customFormat="1" ht="12">
      <c r="A109" s="69"/>
      <c r="B109" s="69"/>
      <c r="C109" s="225"/>
      <c r="D109" s="229"/>
      <c r="E109" s="61" t="s">
        <v>32</v>
      </c>
      <c r="F109" s="51"/>
      <c r="G109" s="52"/>
      <c r="H109" s="84" t="str">
        <f>IF(F107&gt;0,"入力行を表示","未入力行を表示")</f>
        <v>未入力行を表示</v>
      </c>
    </row>
    <row r="110" spans="1:10" s="90" customFormat="1" ht="12">
      <c r="A110" s="69"/>
      <c r="B110" s="69"/>
      <c r="C110" s="225"/>
      <c r="D110" s="229"/>
      <c r="E110" s="61" t="s">
        <v>140</v>
      </c>
      <c r="F110" s="51">
        <v>0</v>
      </c>
      <c r="G110" s="52" t="s">
        <v>27</v>
      </c>
      <c r="H110" s="89" t="str">
        <f>IF(F110&gt;0,"入力行を表示","未入力行を表示")</f>
        <v>未入力行を表示</v>
      </c>
      <c r="I110" s="80" t="s">
        <v>113</v>
      </c>
      <c r="J110" s="79" t="s">
        <v>72</v>
      </c>
    </row>
    <row r="111" spans="1:10" s="90" customFormat="1" ht="12">
      <c r="A111" s="69"/>
      <c r="B111" s="69"/>
      <c r="C111" s="225"/>
      <c r="D111" s="229"/>
      <c r="E111" s="61" t="s">
        <v>141</v>
      </c>
      <c r="F111" s="51">
        <v>0</v>
      </c>
      <c r="G111" s="52" t="s">
        <v>27</v>
      </c>
      <c r="H111" s="89" t="str">
        <f>IF(F111&gt;0,"入力行を表示","未入力行を表示")</f>
        <v>未入力行を表示</v>
      </c>
      <c r="I111" s="80" t="s">
        <v>113</v>
      </c>
    </row>
    <row r="112" spans="1:10" s="90" customFormat="1" ht="12">
      <c r="A112" s="69"/>
      <c r="B112" s="69"/>
      <c r="C112" s="225"/>
      <c r="D112" s="229"/>
      <c r="E112" s="61" t="s">
        <v>142</v>
      </c>
      <c r="F112" s="51">
        <v>0</v>
      </c>
      <c r="G112" s="52" t="s">
        <v>27</v>
      </c>
      <c r="H112" s="89" t="str">
        <f>IF(F112&gt;0,"入力行を表示","未入力行を表示")</f>
        <v>未入力行を表示</v>
      </c>
    </row>
    <row r="113" spans="1:10" s="90" customFormat="1" ht="12">
      <c r="A113" s="69"/>
      <c r="B113" s="69"/>
      <c r="C113" s="225"/>
      <c r="D113" s="225"/>
      <c r="E113" s="61"/>
      <c r="F113" s="51"/>
      <c r="G113" s="52"/>
      <c r="H113" s="83" t="str">
        <f>IF(F114&gt;0,"入力行を表示","未入力行を表示")</f>
        <v>未入力行を表示</v>
      </c>
    </row>
    <row r="114" spans="1:10" s="90" customFormat="1" ht="12">
      <c r="A114" s="69"/>
      <c r="B114" s="69"/>
      <c r="C114" s="225"/>
      <c r="D114" s="225"/>
      <c r="E114" s="141" t="s">
        <v>57</v>
      </c>
      <c r="F114" s="121">
        <f>SUM(F117:F119)</f>
        <v>0</v>
      </c>
      <c r="G114" s="52" t="s">
        <v>27</v>
      </c>
      <c r="H114" s="84" t="str">
        <f>IF(F114&gt;0,"入力行を表示","未入力行を表示")</f>
        <v>未入力行を表示</v>
      </c>
    </row>
    <row r="115" spans="1:10" s="90" customFormat="1" ht="12">
      <c r="A115" s="69"/>
      <c r="B115" s="69"/>
      <c r="C115" s="225"/>
      <c r="D115" s="225"/>
      <c r="E115" s="137" t="s">
        <v>31</v>
      </c>
      <c r="F115" s="51">
        <v>0</v>
      </c>
      <c r="G115" s="52" t="s">
        <v>116</v>
      </c>
      <c r="H115" s="84" t="str">
        <f>IF(F114&gt;0,"入力行を表示","未入力行を表示")</f>
        <v>未入力行を表示</v>
      </c>
    </row>
    <row r="116" spans="1:10" s="90" customFormat="1" ht="12">
      <c r="A116" s="69"/>
      <c r="B116" s="69"/>
      <c r="C116" s="225"/>
      <c r="D116" s="225"/>
      <c r="E116" s="61" t="s">
        <v>32</v>
      </c>
      <c r="F116" s="51"/>
      <c r="G116" s="52"/>
      <c r="H116" s="84" t="str">
        <f>IF(F114&gt;0,"入力行を表示","未入力行を表示")</f>
        <v>未入力行を表示</v>
      </c>
    </row>
    <row r="117" spans="1:10" s="90" customFormat="1" ht="12">
      <c r="A117" s="69"/>
      <c r="B117" s="69"/>
      <c r="C117" s="225"/>
      <c r="D117" s="225"/>
      <c r="E117" s="61" t="s">
        <v>49</v>
      </c>
      <c r="F117" s="51">
        <v>0</v>
      </c>
      <c r="G117" s="52" t="s">
        <v>27</v>
      </c>
      <c r="H117" s="89" t="str">
        <f>IF(F117&gt;0,"入力行を表示","未入力行を表示")</f>
        <v>未入力行を表示</v>
      </c>
      <c r="I117" s="80" t="s">
        <v>113</v>
      </c>
      <c r="J117" s="79" t="s">
        <v>72</v>
      </c>
    </row>
    <row r="118" spans="1:10" s="90" customFormat="1" ht="12">
      <c r="A118" s="69"/>
      <c r="B118" s="69"/>
      <c r="C118" s="225"/>
      <c r="D118" s="225"/>
      <c r="E118" s="61" t="s">
        <v>49</v>
      </c>
      <c r="F118" s="51">
        <v>0</v>
      </c>
      <c r="G118" s="52" t="s">
        <v>27</v>
      </c>
      <c r="H118" s="89" t="str">
        <f>IF(F118&gt;0,"入力行を表示","未入力行を表示")</f>
        <v>未入力行を表示</v>
      </c>
      <c r="I118" s="80" t="s">
        <v>113</v>
      </c>
    </row>
    <row r="119" spans="1:10" s="90" customFormat="1" ht="12">
      <c r="A119" s="69"/>
      <c r="B119" s="69"/>
      <c r="C119" s="225"/>
      <c r="D119" s="225"/>
      <c r="E119" s="61" t="s">
        <v>49</v>
      </c>
      <c r="F119" s="51">
        <v>0</v>
      </c>
      <c r="G119" s="52" t="s">
        <v>27</v>
      </c>
      <c r="H119" s="89" t="str">
        <f>IF(F119&gt;0,"入力行を表示","未入力行を表示")</f>
        <v>未入力行を表示</v>
      </c>
    </row>
    <row r="120" spans="1:10" s="90" customFormat="1" ht="12">
      <c r="A120" s="69"/>
      <c r="B120" s="69"/>
      <c r="C120" s="225"/>
      <c r="D120" s="225"/>
      <c r="E120" s="61"/>
      <c r="F120" s="51"/>
      <c r="G120" s="52"/>
      <c r="H120" s="83" t="str">
        <f>IF(F121&gt;0,"入力行を表示","未入力行を表示")</f>
        <v>未入力行を表示</v>
      </c>
    </row>
    <row r="121" spans="1:10" s="90" customFormat="1" ht="12">
      <c r="A121" s="69"/>
      <c r="B121" s="69"/>
      <c r="C121" s="225"/>
      <c r="D121" s="225"/>
      <c r="E121" s="141" t="s">
        <v>114</v>
      </c>
      <c r="F121" s="121">
        <f>SUM(F124:F126)</f>
        <v>0</v>
      </c>
      <c r="G121" s="52" t="s">
        <v>27</v>
      </c>
      <c r="H121" s="84" t="str">
        <f>IF(F121&gt;0,"入力行を表示","未入力行を表示")</f>
        <v>未入力行を表示</v>
      </c>
    </row>
    <row r="122" spans="1:10" s="90" customFormat="1" ht="12">
      <c r="A122" s="69"/>
      <c r="B122" s="69"/>
      <c r="C122" s="225"/>
      <c r="D122" s="225"/>
      <c r="E122" s="137" t="s">
        <v>31</v>
      </c>
      <c r="F122" s="51">
        <v>0</v>
      </c>
      <c r="G122" s="52" t="s">
        <v>46</v>
      </c>
      <c r="H122" s="84" t="str">
        <f>IF(F121&gt;0,"入力行を表示","未入力行を表示")</f>
        <v>未入力行を表示</v>
      </c>
    </row>
    <row r="123" spans="1:10" s="90" customFormat="1" ht="12">
      <c r="A123" s="69"/>
      <c r="B123" s="69"/>
      <c r="C123" s="225"/>
      <c r="D123" s="225"/>
      <c r="E123" s="61" t="s">
        <v>32</v>
      </c>
      <c r="F123" s="51"/>
      <c r="G123" s="52"/>
      <c r="H123" s="84" t="str">
        <f>IF(F121&gt;0,"入力行を表示","未入力行を表示")</f>
        <v>未入力行を表示</v>
      </c>
    </row>
    <row r="124" spans="1:10" s="90" customFormat="1" ht="12">
      <c r="A124" s="69"/>
      <c r="B124" s="69"/>
      <c r="C124" s="225"/>
      <c r="D124" s="225"/>
      <c r="E124" s="61" t="s">
        <v>49</v>
      </c>
      <c r="F124" s="51">
        <v>0</v>
      </c>
      <c r="G124" s="52" t="s">
        <v>27</v>
      </c>
      <c r="H124" s="89" t="str">
        <f>IF(F124&gt;0,"入力行を表示","未入力行を表示")</f>
        <v>未入力行を表示</v>
      </c>
      <c r="I124" s="80" t="s">
        <v>71</v>
      </c>
      <c r="J124" s="79" t="s">
        <v>72</v>
      </c>
    </row>
    <row r="125" spans="1:10" s="90" customFormat="1" ht="12">
      <c r="A125" s="69"/>
      <c r="B125" s="69"/>
      <c r="C125" s="225"/>
      <c r="D125" s="225"/>
      <c r="E125" s="61" t="s">
        <v>49</v>
      </c>
      <c r="F125" s="51">
        <v>0</v>
      </c>
      <c r="G125" s="52" t="s">
        <v>27</v>
      </c>
      <c r="H125" s="89" t="str">
        <f>IF(F125&gt;0,"入力行を表示","未入力行を表示")</f>
        <v>未入力行を表示</v>
      </c>
      <c r="I125" s="80" t="s">
        <v>115</v>
      </c>
    </row>
    <row r="126" spans="1:10" s="90" customFormat="1" ht="12">
      <c r="A126" s="69"/>
      <c r="B126" s="69"/>
      <c r="C126" s="225"/>
      <c r="D126" s="225"/>
      <c r="E126" s="61" t="s">
        <v>49</v>
      </c>
      <c r="F126" s="51">
        <v>0</v>
      </c>
      <c r="G126" s="52" t="s">
        <v>27</v>
      </c>
      <c r="H126" s="87" t="str">
        <f>IF(F126&gt;0,"入力行を表示","未入力行を表示")</f>
        <v>未入力行を表示</v>
      </c>
    </row>
    <row r="127" spans="1:10" s="90" customFormat="1" ht="12">
      <c r="A127" s="69"/>
      <c r="B127" s="69"/>
      <c r="C127" s="225"/>
      <c r="D127" s="225"/>
      <c r="E127" s="61"/>
      <c r="F127" s="51"/>
      <c r="G127" s="52"/>
      <c r="H127" s="83" t="str">
        <f>IF(F128&gt;0,"入力行を表示","未入力行を表示")</f>
        <v>未入力行を表示</v>
      </c>
    </row>
    <row r="128" spans="1:10" s="90" customFormat="1" ht="12">
      <c r="A128" s="69"/>
      <c r="B128" s="69"/>
      <c r="C128" s="225"/>
      <c r="D128" s="225"/>
      <c r="E128" s="141" t="s">
        <v>57</v>
      </c>
      <c r="F128" s="121">
        <f>SUM(F131:F133)</f>
        <v>0</v>
      </c>
      <c r="G128" s="52" t="s">
        <v>27</v>
      </c>
      <c r="H128" s="84" t="str">
        <f>IF(F128&gt;0,"入力行を表示","未入力行を表示")</f>
        <v>未入力行を表示</v>
      </c>
    </row>
    <row r="129" spans="1:10" s="90" customFormat="1" ht="12">
      <c r="A129" s="69"/>
      <c r="B129" s="69"/>
      <c r="C129" s="225"/>
      <c r="D129" s="225"/>
      <c r="E129" s="137" t="s">
        <v>117</v>
      </c>
      <c r="F129" s="51">
        <v>0</v>
      </c>
      <c r="G129" s="52" t="s">
        <v>118</v>
      </c>
      <c r="H129" s="84" t="str">
        <f>IF(F128&gt;0,"入力行を表示","未入力行を表示")</f>
        <v>未入力行を表示</v>
      </c>
    </row>
    <row r="130" spans="1:10" s="90" customFormat="1" ht="12">
      <c r="A130" s="69"/>
      <c r="B130" s="69"/>
      <c r="C130" s="225"/>
      <c r="D130" s="225"/>
      <c r="E130" s="61" t="s">
        <v>32</v>
      </c>
      <c r="F130" s="51"/>
      <c r="G130" s="52"/>
      <c r="H130" s="84" t="str">
        <f>IF(F128&gt;0,"入力行を表示","未入力行を表示")</f>
        <v>未入力行を表示</v>
      </c>
    </row>
    <row r="131" spans="1:10" s="90" customFormat="1" ht="12">
      <c r="A131" s="69"/>
      <c r="B131" s="69"/>
      <c r="C131" s="225"/>
      <c r="D131" s="225"/>
      <c r="E131" s="61" t="s">
        <v>49</v>
      </c>
      <c r="F131" s="51">
        <v>0</v>
      </c>
      <c r="G131" s="52" t="s">
        <v>27</v>
      </c>
      <c r="H131" s="89" t="str">
        <f>IF(F131&gt;0,"入力行を表示","未入力行を表示")</f>
        <v>未入力行を表示</v>
      </c>
      <c r="I131" s="80" t="s">
        <v>71</v>
      </c>
      <c r="J131" s="79" t="s">
        <v>72</v>
      </c>
    </row>
    <row r="132" spans="1:10" s="90" customFormat="1" ht="12">
      <c r="A132" s="69"/>
      <c r="B132" s="69"/>
      <c r="C132" s="225"/>
      <c r="D132" s="225"/>
      <c r="E132" s="61" t="s">
        <v>49</v>
      </c>
      <c r="F132" s="51">
        <v>0</v>
      </c>
      <c r="G132" s="52" t="s">
        <v>27</v>
      </c>
      <c r="H132" s="89" t="str">
        <f>IF(F132&gt;0,"入力行を表示","未入力行を表示")</f>
        <v>未入力行を表示</v>
      </c>
      <c r="I132" s="80" t="s">
        <v>119</v>
      </c>
    </row>
    <row r="133" spans="1:10" s="90" customFormat="1" ht="12">
      <c r="A133" s="69"/>
      <c r="B133" s="69"/>
      <c r="C133" s="225"/>
      <c r="D133" s="225"/>
      <c r="E133" s="61" t="s">
        <v>49</v>
      </c>
      <c r="F133" s="51">
        <v>0</v>
      </c>
      <c r="G133" s="52" t="s">
        <v>27</v>
      </c>
      <c r="H133" s="87" t="str">
        <f>IF(F133&gt;0,"入力行を表示","未入力行を表示")</f>
        <v>未入力行を表示</v>
      </c>
    </row>
    <row r="134" spans="1:10" s="90" customFormat="1" ht="12">
      <c r="A134" s="69"/>
      <c r="B134" s="69"/>
      <c r="C134" s="225"/>
      <c r="D134" s="225"/>
      <c r="E134" s="61"/>
      <c r="F134" s="51"/>
      <c r="G134" s="52"/>
      <c r="H134" s="83" t="str">
        <f>IF(F135&gt;0,"入力行を表示","未入力行を表示")</f>
        <v>未入力行を表示</v>
      </c>
    </row>
    <row r="135" spans="1:10" s="90" customFormat="1" ht="12">
      <c r="A135" s="69"/>
      <c r="B135" s="69"/>
      <c r="C135" s="225"/>
      <c r="D135" s="225"/>
      <c r="E135" s="141" t="s">
        <v>57</v>
      </c>
      <c r="F135" s="121">
        <f>SUM(F138:F140)</f>
        <v>0</v>
      </c>
      <c r="G135" s="52" t="s">
        <v>27</v>
      </c>
      <c r="H135" s="84" t="str">
        <f>IF(F135&gt;0,"入力行を表示","未入力行を表示")</f>
        <v>未入力行を表示</v>
      </c>
    </row>
    <row r="136" spans="1:10" s="90" customFormat="1" ht="12">
      <c r="A136" s="69"/>
      <c r="B136" s="69"/>
      <c r="C136" s="225"/>
      <c r="D136" s="225"/>
      <c r="E136" s="137" t="s">
        <v>120</v>
      </c>
      <c r="F136" s="51">
        <v>0</v>
      </c>
      <c r="G136" s="52" t="s">
        <v>103</v>
      </c>
      <c r="H136" s="84" t="str">
        <f>IF(F135&gt;0,"入力行を表示","未入力行を表示")</f>
        <v>未入力行を表示</v>
      </c>
    </row>
    <row r="137" spans="1:10" s="90" customFormat="1" ht="12">
      <c r="A137" s="69"/>
      <c r="B137" s="69"/>
      <c r="C137" s="225"/>
      <c r="D137" s="225"/>
      <c r="E137" s="61" t="s">
        <v>32</v>
      </c>
      <c r="F137" s="51"/>
      <c r="G137" s="52"/>
      <c r="H137" s="84" t="str">
        <f>IF(F135&gt;0,"入力行を表示","未入力行を表示")</f>
        <v>未入力行を表示</v>
      </c>
    </row>
    <row r="138" spans="1:10" s="90" customFormat="1" ht="12">
      <c r="A138" s="69"/>
      <c r="B138" s="69"/>
      <c r="C138" s="225"/>
      <c r="D138" s="225"/>
      <c r="E138" s="61" t="s">
        <v>49</v>
      </c>
      <c r="F138" s="51">
        <v>0</v>
      </c>
      <c r="G138" s="52" t="s">
        <v>27</v>
      </c>
      <c r="H138" s="89" t="str">
        <f>IF(F138&gt;0,"入力行を表示","未入力行を表示")</f>
        <v>未入力行を表示</v>
      </c>
      <c r="I138" s="80" t="s">
        <v>121</v>
      </c>
      <c r="J138" s="79" t="s">
        <v>72</v>
      </c>
    </row>
    <row r="139" spans="1:10" s="90" customFormat="1" ht="12">
      <c r="A139" s="69"/>
      <c r="B139" s="69"/>
      <c r="C139" s="225"/>
      <c r="D139" s="225"/>
      <c r="E139" s="61" t="s">
        <v>49</v>
      </c>
      <c r="F139" s="51">
        <v>0</v>
      </c>
      <c r="G139" s="52" t="s">
        <v>27</v>
      </c>
      <c r="H139" s="89" t="str">
        <f>IF(F139&gt;0,"入力行を表示","未入力行を表示")</f>
        <v>未入力行を表示</v>
      </c>
      <c r="I139" s="80" t="s">
        <v>122</v>
      </c>
    </row>
    <row r="140" spans="1:10" s="90" customFormat="1" ht="12">
      <c r="A140" s="69"/>
      <c r="B140" s="69"/>
      <c r="C140" s="225"/>
      <c r="D140" s="225"/>
      <c r="E140" s="61" t="s">
        <v>49</v>
      </c>
      <c r="F140" s="51">
        <v>0</v>
      </c>
      <c r="G140" s="52" t="s">
        <v>27</v>
      </c>
      <c r="H140" s="87" t="str">
        <f>IF(F140&gt;0,"入力行を表示","未入力行を表示")</f>
        <v>未入力行を表示</v>
      </c>
    </row>
    <row r="141" spans="1:10" s="105" customFormat="1" ht="12">
      <c r="A141" s="69"/>
      <c r="B141" s="69"/>
      <c r="C141" s="225"/>
      <c r="D141" s="225"/>
      <c r="E141" s="61"/>
      <c r="F141" s="108"/>
      <c r="G141" s="109"/>
      <c r="H141" s="120" t="s">
        <v>53</v>
      </c>
    </row>
    <row r="142" spans="1:10" s="105" customFormat="1" ht="12">
      <c r="A142" s="69"/>
      <c r="B142" s="69" t="s">
        <v>23</v>
      </c>
      <c r="C142" s="107">
        <f>F142</f>
        <v>0</v>
      </c>
      <c r="D142" s="107">
        <f>F142-F143</f>
        <v>0</v>
      </c>
      <c r="E142" s="61" t="s">
        <v>50</v>
      </c>
      <c r="F142" s="121">
        <f>SUM(F144:F146)</f>
        <v>0</v>
      </c>
      <c r="G142" s="109" t="s">
        <v>27</v>
      </c>
      <c r="H142" s="122" t="s">
        <v>53</v>
      </c>
    </row>
    <row r="143" spans="1:10" s="90" customFormat="1" ht="12">
      <c r="A143" s="69"/>
      <c r="B143" s="69"/>
      <c r="C143" s="226"/>
      <c r="D143" s="226"/>
      <c r="E143" s="137" t="s">
        <v>31</v>
      </c>
      <c r="F143" s="51">
        <v>0</v>
      </c>
      <c r="G143" s="52" t="s">
        <v>103</v>
      </c>
      <c r="H143" s="86" t="str">
        <f>IF(F143&gt;0,"入力行を表示","未入力行を表示")</f>
        <v>未入力行を表示</v>
      </c>
    </row>
    <row r="144" spans="1:10" s="90" customFormat="1" ht="12">
      <c r="A144" s="69"/>
      <c r="B144" s="69"/>
      <c r="C144" s="226"/>
      <c r="D144" s="226"/>
      <c r="E144" s="63" t="s">
        <v>202</v>
      </c>
      <c r="F144" s="51">
        <v>0</v>
      </c>
      <c r="G144" s="52" t="s">
        <v>27</v>
      </c>
      <c r="H144" s="86" t="str">
        <f>IF(F144&gt;0,"入力行を表示","未入力行を表示")</f>
        <v>未入力行を表示</v>
      </c>
      <c r="I144" s="80" t="s">
        <v>113</v>
      </c>
      <c r="J144" s="79" t="s">
        <v>72</v>
      </c>
    </row>
    <row r="145" spans="1:10" s="90" customFormat="1" ht="12">
      <c r="A145" s="69"/>
      <c r="B145" s="69"/>
      <c r="C145" s="226"/>
      <c r="D145" s="229"/>
      <c r="E145" s="63" t="s">
        <v>188</v>
      </c>
      <c r="F145" s="51">
        <v>0</v>
      </c>
      <c r="G145" s="52" t="s">
        <v>27</v>
      </c>
      <c r="H145" s="86" t="str">
        <f>IF(F145&gt;0,"入力行を表示","未入力行を表示")</f>
        <v>未入力行を表示</v>
      </c>
      <c r="I145" s="80"/>
      <c r="J145" s="79"/>
    </row>
    <row r="146" spans="1:10" s="90" customFormat="1" ht="12">
      <c r="A146" s="69"/>
      <c r="B146" s="69"/>
      <c r="C146" s="226"/>
      <c r="D146" s="226"/>
      <c r="E146" s="61" t="s">
        <v>189</v>
      </c>
      <c r="F146" s="51">
        <v>0</v>
      </c>
      <c r="G146" s="52" t="s">
        <v>27</v>
      </c>
      <c r="H146" s="87" t="str">
        <f>IF(F146&gt;0,"入力行を表示","未入力行を表示")</f>
        <v>未入力行を表示</v>
      </c>
    </row>
    <row r="147" spans="1:10" s="105" customFormat="1" ht="12">
      <c r="A147" s="69"/>
      <c r="B147" s="69"/>
      <c r="C147" s="225"/>
      <c r="D147" s="225"/>
      <c r="E147" s="202"/>
      <c r="F147" s="108"/>
      <c r="G147" s="109"/>
      <c r="H147" s="120" t="s">
        <v>53</v>
      </c>
    </row>
    <row r="148" spans="1:10" s="105" customFormat="1" ht="12">
      <c r="A148" s="69"/>
      <c r="B148" s="69" t="s">
        <v>24</v>
      </c>
      <c r="C148" s="107">
        <f>F148</f>
        <v>0</v>
      </c>
      <c r="D148" s="107">
        <f>F148-F149</f>
        <v>0</v>
      </c>
      <c r="E148" s="61" t="s">
        <v>123</v>
      </c>
      <c r="F148" s="121">
        <f>SUM(F150:F152)</f>
        <v>0</v>
      </c>
      <c r="G148" s="109" t="s">
        <v>27</v>
      </c>
      <c r="H148" s="122" t="s">
        <v>53</v>
      </c>
    </row>
    <row r="149" spans="1:10" s="90" customFormat="1" ht="12">
      <c r="A149" s="69"/>
      <c r="B149" s="69"/>
      <c r="C149" s="226"/>
      <c r="D149" s="226"/>
      <c r="E149" s="137" t="s">
        <v>106</v>
      </c>
      <c r="F149" s="51">
        <v>0</v>
      </c>
      <c r="G149" s="52" t="s">
        <v>103</v>
      </c>
      <c r="H149" s="86" t="str">
        <f>IF(F149&gt;0,"入力行を表示","未入力行を表示")</f>
        <v>未入力行を表示</v>
      </c>
    </row>
    <row r="150" spans="1:10" s="90" customFormat="1" ht="12">
      <c r="A150" s="69"/>
      <c r="B150" s="69"/>
      <c r="C150" s="225"/>
      <c r="D150" s="225"/>
      <c r="E150" s="61" t="s">
        <v>192</v>
      </c>
      <c r="F150" s="51">
        <v>0</v>
      </c>
      <c r="G150" s="52" t="s">
        <v>27</v>
      </c>
      <c r="H150" s="86" t="str">
        <f>IF(F150&gt;0,"入力行を表示","未入力行を表示")</f>
        <v>未入力行を表示</v>
      </c>
      <c r="I150" s="80" t="s">
        <v>71</v>
      </c>
      <c r="J150" s="79" t="s">
        <v>72</v>
      </c>
    </row>
    <row r="151" spans="1:10" s="90" customFormat="1" ht="12">
      <c r="A151" s="69"/>
      <c r="B151" s="69"/>
      <c r="C151" s="225"/>
      <c r="D151" s="225"/>
      <c r="E151" s="61" t="s">
        <v>192</v>
      </c>
      <c r="F151" s="51">
        <v>0</v>
      </c>
      <c r="G151" s="52" t="s">
        <v>27</v>
      </c>
      <c r="H151" s="86" t="str">
        <f>IF(F151&gt;0,"入力行を表示","未入力行を表示")</f>
        <v>未入力行を表示</v>
      </c>
      <c r="I151" s="80"/>
      <c r="J151" s="79"/>
    </row>
    <row r="152" spans="1:10" s="90" customFormat="1" ht="12">
      <c r="A152" s="69"/>
      <c r="B152" s="69"/>
      <c r="C152" s="225"/>
      <c r="D152" s="225"/>
      <c r="E152" s="61" t="s">
        <v>192</v>
      </c>
      <c r="F152" s="51">
        <v>0</v>
      </c>
      <c r="G152" s="52" t="s">
        <v>27</v>
      </c>
      <c r="H152" s="87" t="str">
        <f>IF(F152&gt;0,"入力行を表示","未入力行を表示")</f>
        <v>未入力行を表示</v>
      </c>
    </row>
    <row r="153" spans="1:10" s="105" customFormat="1" ht="12">
      <c r="A153" s="69"/>
      <c r="B153" s="69"/>
      <c r="C153" s="225"/>
      <c r="D153" s="225"/>
      <c r="E153" s="202"/>
      <c r="F153" s="112"/>
      <c r="G153" s="109"/>
      <c r="H153" s="120" t="s">
        <v>53</v>
      </c>
    </row>
    <row r="154" spans="1:10" s="101" customFormat="1">
      <c r="A154" s="69"/>
      <c r="B154" s="75" t="s">
        <v>124</v>
      </c>
      <c r="C154" s="116">
        <f>F154</f>
        <v>0</v>
      </c>
      <c r="D154" s="107">
        <f>F154-F155</f>
        <v>0</v>
      </c>
      <c r="E154" s="61" t="s">
        <v>125</v>
      </c>
      <c r="F154" s="121">
        <f>SUM(F156:F157)</f>
        <v>0</v>
      </c>
      <c r="G154" s="109" t="s">
        <v>27</v>
      </c>
      <c r="H154" s="122" t="s">
        <v>53</v>
      </c>
    </row>
    <row r="155" spans="1:10" s="91" customFormat="1">
      <c r="A155" s="69"/>
      <c r="B155" s="75"/>
      <c r="C155" s="228"/>
      <c r="D155" s="226"/>
      <c r="E155" s="137" t="s">
        <v>99</v>
      </c>
      <c r="F155" s="51">
        <v>0</v>
      </c>
      <c r="G155" s="52" t="s">
        <v>126</v>
      </c>
      <c r="H155" s="86" t="str">
        <f>IF(F155&gt;0,"入力行を表示","未入力行を表示")</f>
        <v>未入力行を表示</v>
      </c>
    </row>
    <row r="156" spans="1:10" s="91" customFormat="1">
      <c r="A156" s="69"/>
      <c r="B156" s="75"/>
      <c r="C156" s="228"/>
      <c r="D156" s="228"/>
      <c r="E156" s="144" t="s">
        <v>203</v>
      </c>
      <c r="F156" s="51">
        <v>0</v>
      </c>
      <c r="G156" s="52" t="s">
        <v>27</v>
      </c>
      <c r="H156" s="86" t="str">
        <f>IF(F156&gt;0,"入力行を表示","未入力行を表示")</f>
        <v>未入力行を表示</v>
      </c>
      <c r="I156" s="80" t="s">
        <v>104</v>
      </c>
      <c r="J156" s="79" t="s">
        <v>72</v>
      </c>
    </row>
    <row r="157" spans="1:10" s="91" customFormat="1">
      <c r="A157" s="69"/>
      <c r="B157" s="75"/>
      <c r="C157" s="228"/>
      <c r="D157" s="228"/>
      <c r="E157" s="144" t="s">
        <v>218</v>
      </c>
      <c r="F157" s="51">
        <v>0</v>
      </c>
      <c r="G157" s="52" t="s">
        <v>27</v>
      </c>
      <c r="H157" s="87" t="str">
        <f>IF(F157&gt;0,"入力行を表示","未入力行を表示")</f>
        <v>未入力行を表示</v>
      </c>
    </row>
    <row r="158" spans="1:10" s="101" customFormat="1">
      <c r="A158" s="69"/>
      <c r="B158" s="75"/>
      <c r="C158" s="228"/>
      <c r="D158" s="228"/>
      <c r="E158" s="202"/>
      <c r="F158" s="112"/>
      <c r="G158" s="109"/>
      <c r="H158" s="120" t="s">
        <v>53</v>
      </c>
    </row>
    <row r="159" spans="1:10" s="101" customFormat="1">
      <c r="A159" s="69"/>
      <c r="B159" s="164" t="s">
        <v>127</v>
      </c>
      <c r="C159" s="116">
        <f>F159</f>
        <v>0</v>
      </c>
      <c r="D159" s="107">
        <f>F159-F160</f>
        <v>0</v>
      </c>
      <c r="E159" s="61" t="s">
        <v>128</v>
      </c>
      <c r="F159" s="121">
        <f>SUM(F161:F162)</f>
        <v>0</v>
      </c>
      <c r="G159" s="109" t="s">
        <v>27</v>
      </c>
      <c r="H159" s="122" t="s">
        <v>53</v>
      </c>
    </row>
    <row r="160" spans="1:10" s="91" customFormat="1">
      <c r="A160" s="69"/>
      <c r="B160" s="164"/>
      <c r="C160" s="228"/>
      <c r="D160" s="226"/>
      <c r="E160" s="137" t="s">
        <v>31</v>
      </c>
      <c r="F160" s="51">
        <v>0</v>
      </c>
      <c r="G160" s="52" t="s">
        <v>126</v>
      </c>
      <c r="H160" s="86" t="str">
        <f>IF(F160&gt;0,"入力行を表示","未入力行を表示")</f>
        <v>未入力行を表示</v>
      </c>
    </row>
    <row r="161" spans="1:10" s="91" customFormat="1">
      <c r="A161" s="69"/>
      <c r="B161" s="164"/>
      <c r="C161" s="228"/>
      <c r="D161" s="228"/>
      <c r="E161" s="61" t="s">
        <v>204</v>
      </c>
      <c r="F161" s="51">
        <v>0</v>
      </c>
      <c r="G161" s="52" t="s">
        <v>27</v>
      </c>
      <c r="H161" s="86" t="str">
        <f>IF(F161&gt;0,"入力行を表示","未入力行を表示")</f>
        <v>未入力行を表示</v>
      </c>
      <c r="I161" s="80" t="s">
        <v>104</v>
      </c>
      <c r="J161" s="79" t="s">
        <v>72</v>
      </c>
    </row>
    <row r="162" spans="1:10" s="91" customFormat="1">
      <c r="A162" s="69"/>
      <c r="B162" s="164"/>
      <c r="C162" s="228"/>
      <c r="D162" s="228"/>
      <c r="E162" s="61" t="s">
        <v>205</v>
      </c>
      <c r="F162" s="51">
        <v>0</v>
      </c>
      <c r="G162" s="52" t="s">
        <v>27</v>
      </c>
      <c r="H162" s="87" t="str">
        <f>IF(F162&gt;0,"入力行を表示","未入力行を表示")</f>
        <v>未入力行を表示</v>
      </c>
    </row>
    <row r="163" spans="1:10" s="101" customFormat="1">
      <c r="A163" s="69"/>
      <c r="B163" s="164"/>
      <c r="C163" s="228"/>
      <c r="D163" s="228"/>
      <c r="E163" s="61"/>
      <c r="F163" s="112"/>
      <c r="G163" s="109"/>
      <c r="H163" s="120" t="s">
        <v>53</v>
      </c>
    </row>
    <row r="164" spans="1:10" s="101" customFormat="1">
      <c r="A164" s="69"/>
      <c r="B164" s="164" t="s">
        <v>155</v>
      </c>
      <c r="C164" s="116">
        <f>F164</f>
        <v>0</v>
      </c>
      <c r="D164" s="107">
        <f>F164-F165</f>
        <v>0</v>
      </c>
      <c r="E164" s="61" t="s">
        <v>150</v>
      </c>
      <c r="F164" s="121">
        <f>SUM(F166:F167)</f>
        <v>0</v>
      </c>
      <c r="G164" s="109" t="s">
        <v>27</v>
      </c>
      <c r="H164" s="122" t="s">
        <v>53</v>
      </c>
    </row>
    <row r="165" spans="1:10" s="91" customFormat="1">
      <c r="A165" s="69"/>
      <c r="B165" s="164"/>
      <c r="C165" s="228"/>
      <c r="D165" s="226"/>
      <c r="E165" s="137" t="s">
        <v>31</v>
      </c>
      <c r="F165" s="51">
        <v>0</v>
      </c>
      <c r="G165" s="52" t="s">
        <v>129</v>
      </c>
      <c r="H165" s="86" t="str">
        <f>IF(F165&gt;0,"入力行を表示","未入力行を表示")</f>
        <v>未入力行を表示</v>
      </c>
    </row>
    <row r="166" spans="1:10" s="91" customFormat="1">
      <c r="A166" s="69"/>
      <c r="B166" s="164"/>
      <c r="C166" s="228"/>
      <c r="D166" s="228"/>
      <c r="E166" s="61" t="s">
        <v>206</v>
      </c>
      <c r="F166" s="51">
        <v>0</v>
      </c>
      <c r="G166" s="52" t="s">
        <v>27</v>
      </c>
      <c r="H166" s="86" t="str">
        <f>IF(F166&gt;0,"入力行を表示","未入力行を表示")</f>
        <v>未入力行を表示</v>
      </c>
      <c r="I166" s="80" t="s">
        <v>113</v>
      </c>
      <c r="J166" s="79" t="s">
        <v>72</v>
      </c>
    </row>
    <row r="167" spans="1:10" s="91" customFormat="1">
      <c r="A167" s="69"/>
      <c r="B167" s="164"/>
      <c r="C167" s="228"/>
      <c r="D167" s="228"/>
      <c r="E167" s="61" t="s">
        <v>207</v>
      </c>
      <c r="F167" s="51">
        <v>0</v>
      </c>
      <c r="G167" s="52" t="s">
        <v>27</v>
      </c>
      <c r="H167" s="87" t="str">
        <f>IF(F167&gt;0,"入力行を表示","未入力行を表示")</f>
        <v>未入力行を表示</v>
      </c>
    </row>
    <row r="168" spans="1:10" s="101" customFormat="1">
      <c r="A168" s="69"/>
      <c r="B168" s="164"/>
      <c r="C168" s="228"/>
      <c r="D168" s="228"/>
      <c r="E168" s="61"/>
      <c r="F168" s="112"/>
      <c r="G168" s="109"/>
      <c r="H168" s="120" t="s">
        <v>53</v>
      </c>
    </row>
    <row r="169" spans="1:10" s="101" customFormat="1">
      <c r="A169" s="69"/>
      <c r="B169" s="164" t="s">
        <v>130</v>
      </c>
      <c r="C169" s="116">
        <f>F169</f>
        <v>0</v>
      </c>
      <c r="D169" s="107">
        <f>F169-F170</f>
        <v>0</v>
      </c>
      <c r="E169" s="61" t="s">
        <v>35</v>
      </c>
      <c r="F169" s="121">
        <f>SUM(F171:F172)</f>
        <v>0</v>
      </c>
      <c r="G169" s="109" t="s">
        <v>27</v>
      </c>
      <c r="H169" s="122" t="s">
        <v>53</v>
      </c>
    </row>
    <row r="170" spans="1:10" s="91" customFormat="1">
      <c r="A170" s="69"/>
      <c r="B170" s="164"/>
      <c r="C170" s="228"/>
      <c r="D170" s="226"/>
      <c r="E170" s="137" t="s">
        <v>99</v>
      </c>
      <c r="F170" s="51">
        <v>0</v>
      </c>
      <c r="G170" s="52" t="s">
        <v>126</v>
      </c>
      <c r="H170" s="86" t="str">
        <f>IF(F170&gt;0,"入力行を表示","未入力行を表示")</f>
        <v>未入力行を表示</v>
      </c>
    </row>
    <row r="171" spans="1:10" s="91" customFormat="1">
      <c r="A171" s="69"/>
      <c r="B171" s="164"/>
      <c r="C171" s="228"/>
      <c r="D171" s="228"/>
      <c r="E171" s="146" t="s">
        <v>208</v>
      </c>
      <c r="F171" s="51">
        <v>0</v>
      </c>
      <c r="G171" s="52" t="s">
        <v>27</v>
      </c>
      <c r="H171" s="86" t="str">
        <f>IF(F171&gt;0,"入力行を表示","未入力行を表示")</f>
        <v>未入力行を表示</v>
      </c>
      <c r="I171" s="80" t="s">
        <v>131</v>
      </c>
      <c r="J171" s="79" t="s">
        <v>72</v>
      </c>
    </row>
    <row r="172" spans="1:10" s="91" customFormat="1">
      <c r="A172" s="69"/>
      <c r="B172" s="164"/>
      <c r="C172" s="228"/>
      <c r="D172" s="228"/>
      <c r="E172" s="146" t="s">
        <v>214</v>
      </c>
      <c r="F172" s="51">
        <v>0</v>
      </c>
      <c r="G172" s="52" t="s">
        <v>27</v>
      </c>
      <c r="H172" s="87" t="str">
        <f>IF(F172&gt;0,"入力行を表示","未入力行を表示")</f>
        <v>未入力行を表示</v>
      </c>
    </row>
    <row r="173" spans="1:10" s="101" customFormat="1">
      <c r="A173" s="69"/>
      <c r="B173" s="164"/>
      <c r="C173" s="228"/>
      <c r="D173" s="228"/>
      <c r="E173" s="61"/>
      <c r="F173" s="112"/>
      <c r="G173" s="109"/>
      <c r="H173" s="120" t="s">
        <v>53</v>
      </c>
    </row>
    <row r="174" spans="1:10" s="101" customFormat="1">
      <c r="A174" s="69"/>
      <c r="B174" s="164" t="s">
        <v>13</v>
      </c>
      <c r="C174" s="116">
        <f>F174</f>
        <v>0</v>
      </c>
      <c r="D174" s="107">
        <f>F174-F175</f>
        <v>0</v>
      </c>
      <c r="E174" s="61" t="s">
        <v>34</v>
      </c>
      <c r="F174" s="121">
        <f>SUM(F176:F177)</f>
        <v>0</v>
      </c>
      <c r="G174" s="109" t="s">
        <v>27</v>
      </c>
      <c r="H174" s="122" t="s">
        <v>53</v>
      </c>
    </row>
    <row r="175" spans="1:10" s="91" customFormat="1">
      <c r="A175" s="69"/>
      <c r="B175" s="164"/>
      <c r="C175" s="228"/>
      <c r="D175" s="226"/>
      <c r="E175" s="137" t="s">
        <v>45</v>
      </c>
      <c r="F175" s="51">
        <v>0</v>
      </c>
      <c r="G175" s="52" t="s">
        <v>103</v>
      </c>
      <c r="H175" s="86" t="str">
        <f>IF(F175&gt;0,"入力行を表示","未入力行を表示")</f>
        <v>未入力行を表示</v>
      </c>
    </row>
    <row r="176" spans="1:10" s="91" customFormat="1">
      <c r="A176" s="69"/>
      <c r="B176" s="164"/>
      <c r="C176" s="228"/>
      <c r="D176" s="228"/>
      <c r="E176" s="146" t="s">
        <v>233</v>
      </c>
      <c r="F176" s="51">
        <v>0</v>
      </c>
      <c r="G176" s="52" t="s">
        <v>27</v>
      </c>
      <c r="H176" s="86" t="str">
        <f>IF(F176&gt;0,"入力行を表示","未入力行を表示")</f>
        <v>未入力行を表示</v>
      </c>
      <c r="I176" s="80" t="s">
        <v>104</v>
      </c>
      <c r="J176" s="79" t="s">
        <v>72</v>
      </c>
    </row>
    <row r="177" spans="1:10" s="91" customFormat="1">
      <c r="A177" s="69"/>
      <c r="B177" s="164"/>
      <c r="C177" s="228"/>
      <c r="D177" s="228"/>
      <c r="E177" s="146" t="s">
        <v>209</v>
      </c>
      <c r="F177" s="51">
        <v>0</v>
      </c>
      <c r="G177" s="52" t="s">
        <v>27</v>
      </c>
      <c r="H177" s="87" t="str">
        <f>IF(F177&gt;0,"入力行を表示","未入力行を表示")</f>
        <v>未入力行を表示</v>
      </c>
    </row>
    <row r="178" spans="1:10" s="101" customFormat="1">
      <c r="A178" s="69"/>
      <c r="B178" s="164"/>
      <c r="C178" s="228"/>
      <c r="D178" s="228"/>
      <c r="E178" s="61"/>
      <c r="F178" s="112"/>
      <c r="G178" s="109"/>
      <c r="H178" s="120" t="s">
        <v>53</v>
      </c>
    </row>
    <row r="179" spans="1:10" s="101" customFormat="1">
      <c r="A179" s="69"/>
      <c r="B179" s="164" t="s">
        <v>14</v>
      </c>
      <c r="C179" s="116">
        <f>F179</f>
        <v>0</v>
      </c>
      <c r="D179" s="107">
        <f>F179-F180</f>
        <v>0</v>
      </c>
      <c r="E179" s="61" t="s">
        <v>33</v>
      </c>
      <c r="F179" s="121">
        <f>SUM(F181:F182)</f>
        <v>0</v>
      </c>
      <c r="G179" s="109" t="s">
        <v>27</v>
      </c>
      <c r="H179" s="122" t="s">
        <v>53</v>
      </c>
    </row>
    <row r="180" spans="1:10" s="91" customFormat="1">
      <c r="A180" s="69"/>
      <c r="B180" s="164"/>
      <c r="C180" s="228"/>
      <c r="D180" s="226"/>
      <c r="E180" s="137" t="s">
        <v>106</v>
      </c>
      <c r="F180" s="51">
        <v>0</v>
      </c>
      <c r="G180" s="52" t="s">
        <v>103</v>
      </c>
      <c r="H180" s="86" t="str">
        <f>IF(F180&gt;0,"入力行を表示","未入力行を表示")</f>
        <v>未入力行を表示</v>
      </c>
    </row>
    <row r="181" spans="1:10" s="91" customFormat="1">
      <c r="A181" s="69"/>
      <c r="B181" s="75"/>
      <c r="C181" s="228"/>
      <c r="D181" s="228"/>
      <c r="E181" s="146" t="s">
        <v>219</v>
      </c>
      <c r="F181" s="51">
        <v>0</v>
      </c>
      <c r="G181" s="52" t="s">
        <v>27</v>
      </c>
      <c r="H181" s="86" t="str">
        <f>IF(F181&gt;0,"入力行を表示","未入力行を表示")</f>
        <v>未入力行を表示</v>
      </c>
      <c r="I181" s="80" t="s">
        <v>113</v>
      </c>
      <c r="J181" s="79" t="s">
        <v>72</v>
      </c>
    </row>
    <row r="182" spans="1:10" s="91" customFormat="1">
      <c r="A182" s="69"/>
      <c r="B182" s="75"/>
      <c r="C182" s="228"/>
      <c r="D182" s="228"/>
      <c r="E182" s="146" t="s">
        <v>234</v>
      </c>
      <c r="F182" s="51">
        <v>0</v>
      </c>
      <c r="G182" s="52" t="s">
        <v>27</v>
      </c>
      <c r="H182" s="87" t="str">
        <f>IF(F182&gt;0,"入力行を表示","未入力行を表示")</f>
        <v>未入力行を表示</v>
      </c>
    </row>
    <row r="183" spans="1:10" s="101" customFormat="1">
      <c r="A183" s="69"/>
      <c r="B183" s="75"/>
      <c r="C183" s="228"/>
      <c r="D183" s="228"/>
      <c r="E183" s="61"/>
      <c r="F183" s="112"/>
      <c r="G183" s="109"/>
      <c r="H183" s="120" t="s">
        <v>53</v>
      </c>
    </row>
    <row r="184" spans="1:10" s="105" customFormat="1" ht="12">
      <c r="A184" s="69"/>
      <c r="B184" s="69" t="s">
        <v>25</v>
      </c>
      <c r="C184" s="116">
        <f>F184</f>
        <v>0</v>
      </c>
      <c r="D184" s="107">
        <f>F184-F185</f>
        <v>0</v>
      </c>
      <c r="E184" s="61" t="s">
        <v>132</v>
      </c>
      <c r="F184" s="121">
        <f>SUM(F186:F188)</f>
        <v>0</v>
      </c>
      <c r="G184" s="109" t="s">
        <v>27</v>
      </c>
      <c r="H184" s="122" t="s">
        <v>53</v>
      </c>
    </row>
    <row r="185" spans="1:10" s="90" customFormat="1" ht="12">
      <c r="A185" s="69"/>
      <c r="B185" s="69"/>
      <c r="C185" s="228"/>
      <c r="D185" s="226"/>
      <c r="E185" s="137" t="s">
        <v>106</v>
      </c>
      <c r="F185" s="51">
        <v>0</v>
      </c>
      <c r="G185" s="52" t="s">
        <v>103</v>
      </c>
      <c r="H185" s="86" t="str">
        <f>IF(F185&gt;0,"入力行を表示","未入力行を表示")</f>
        <v>未入力行を表示</v>
      </c>
    </row>
    <row r="186" spans="1:10" s="90" customFormat="1" ht="12">
      <c r="A186" s="69"/>
      <c r="B186" s="69"/>
      <c r="C186" s="225"/>
      <c r="D186" s="225"/>
      <c r="E186" s="146" t="s">
        <v>210</v>
      </c>
      <c r="F186" s="51">
        <v>0</v>
      </c>
      <c r="G186" s="52" t="s">
        <v>27</v>
      </c>
      <c r="H186" s="86" t="str">
        <f>IF(F186&gt;0,"入力行を表示","未入力行を表示")</f>
        <v>未入力行を表示</v>
      </c>
      <c r="I186" s="80" t="s">
        <v>71</v>
      </c>
      <c r="J186" s="79" t="s">
        <v>72</v>
      </c>
    </row>
    <row r="187" spans="1:10" s="90" customFormat="1" ht="12">
      <c r="A187" s="69"/>
      <c r="B187" s="69"/>
      <c r="C187" s="225"/>
      <c r="D187" s="229"/>
      <c r="E187" s="65" t="s">
        <v>235</v>
      </c>
      <c r="F187" s="51">
        <v>0</v>
      </c>
      <c r="G187" s="52" t="s">
        <v>27</v>
      </c>
      <c r="H187" s="86" t="str">
        <f>IF(F187&gt;0,"入力行を表示","未入力行を表示")</f>
        <v>未入力行を表示</v>
      </c>
      <c r="I187" s="80"/>
      <c r="J187" s="236"/>
    </row>
    <row r="188" spans="1:10" s="90" customFormat="1" ht="12">
      <c r="A188" s="69"/>
      <c r="B188" s="69"/>
      <c r="C188" s="225"/>
      <c r="D188" s="225"/>
      <c r="E188" s="65" t="s">
        <v>215</v>
      </c>
      <c r="F188" s="51">
        <v>0</v>
      </c>
      <c r="G188" s="52" t="s">
        <v>27</v>
      </c>
      <c r="H188" s="87" t="str">
        <f>IF(F188&gt;0,"入力行を表示","未入力行を表示")</f>
        <v>未入力行を表示</v>
      </c>
      <c r="J188" s="237"/>
    </row>
    <row r="189" spans="1:10" s="105" customFormat="1" ht="12">
      <c r="A189" s="69"/>
      <c r="B189" s="69"/>
      <c r="C189" s="225"/>
      <c r="D189" s="225"/>
      <c r="E189" s="146" t="s">
        <v>133</v>
      </c>
      <c r="F189" s="112"/>
      <c r="G189" s="109"/>
      <c r="H189" s="120" t="s">
        <v>53</v>
      </c>
      <c r="J189" s="237"/>
    </row>
    <row r="190" spans="1:10" s="105" customFormat="1" ht="12">
      <c r="A190" s="69"/>
      <c r="B190" s="164" t="s">
        <v>134</v>
      </c>
      <c r="C190" s="116">
        <f>F190</f>
        <v>0</v>
      </c>
      <c r="D190" s="107">
        <f>F190-F191</f>
        <v>0</v>
      </c>
      <c r="E190" s="61" t="s">
        <v>36</v>
      </c>
      <c r="F190" s="121">
        <f>SUM(F192:F193)</f>
        <v>0</v>
      </c>
      <c r="G190" s="109" t="s">
        <v>27</v>
      </c>
      <c r="H190" s="122" t="s">
        <v>53</v>
      </c>
    </row>
    <row r="191" spans="1:10" s="90" customFormat="1" ht="12">
      <c r="A191" s="69"/>
      <c r="B191" s="164"/>
      <c r="C191" s="225"/>
      <c r="D191" s="225"/>
      <c r="E191" s="137" t="s">
        <v>106</v>
      </c>
      <c r="F191" s="51">
        <v>0</v>
      </c>
      <c r="G191" s="52" t="s">
        <v>103</v>
      </c>
      <c r="H191" s="86" t="str">
        <f>IF(F191&gt;0,"入力行を表示","未入力行を表示")</f>
        <v>未入力行を表示</v>
      </c>
    </row>
    <row r="192" spans="1:10" s="90" customFormat="1" ht="12">
      <c r="A192" s="69"/>
      <c r="B192" s="164"/>
      <c r="C192" s="225"/>
      <c r="D192" s="225"/>
      <c r="E192" s="146" t="s">
        <v>135</v>
      </c>
      <c r="F192" s="51">
        <v>0</v>
      </c>
      <c r="G192" s="52" t="s">
        <v>27</v>
      </c>
      <c r="H192" s="86" t="str">
        <f>IF(F192&gt;0,"入力行を表示","未入力行を表示")</f>
        <v>未入力行を表示</v>
      </c>
      <c r="I192" s="80" t="s">
        <v>113</v>
      </c>
      <c r="J192" s="79" t="s">
        <v>72</v>
      </c>
    </row>
    <row r="193" spans="1:8" s="90" customFormat="1" ht="12">
      <c r="A193" s="69"/>
      <c r="B193" s="164"/>
      <c r="C193" s="225"/>
      <c r="D193" s="225"/>
      <c r="E193" s="146" t="s">
        <v>91</v>
      </c>
      <c r="F193" s="51">
        <v>0</v>
      </c>
      <c r="G193" s="52" t="s">
        <v>27</v>
      </c>
      <c r="H193" s="87" t="str">
        <f>IF(F193&gt;0,"入力行を表示","未入力行を表示")</f>
        <v>未入力行を表示</v>
      </c>
    </row>
    <row r="194" spans="1:8" s="105" customFormat="1" ht="12">
      <c r="A194" s="69"/>
      <c r="B194" s="70"/>
      <c r="C194" s="230"/>
      <c r="D194" s="230"/>
      <c r="E194" s="203"/>
      <c r="F194" s="108"/>
      <c r="G194" s="109"/>
      <c r="H194" s="100" t="s">
        <v>53</v>
      </c>
    </row>
    <row r="195" spans="1:8" s="101" customFormat="1" ht="24" customHeight="1">
      <c r="A195" s="70"/>
      <c r="B195" s="76" t="s">
        <v>2</v>
      </c>
      <c r="C195" s="125">
        <f>SUM(C91:C194)</f>
        <v>0</v>
      </c>
      <c r="D195" s="125">
        <f>SUM(D91:D194)</f>
        <v>0</v>
      </c>
      <c r="E195" s="249"/>
      <c r="F195" s="250"/>
      <c r="G195" s="251"/>
      <c r="H195" s="100" t="s">
        <v>53</v>
      </c>
    </row>
    <row r="196" spans="1:8" s="101" customFormat="1" ht="24" customHeight="1">
      <c r="A196" s="76" t="s">
        <v>17</v>
      </c>
      <c r="B196" s="77"/>
      <c r="C196" s="125">
        <f>SUM(C34,C71,C75,C195)</f>
        <v>0</v>
      </c>
      <c r="D196" s="125">
        <f>SUM(D34,D71,D75,D195)</f>
        <v>0</v>
      </c>
      <c r="E196" s="127" t="s">
        <v>26</v>
      </c>
      <c r="F196" s="128">
        <f>C196-D196</f>
        <v>0</v>
      </c>
      <c r="G196" s="129" t="s">
        <v>46</v>
      </c>
      <c r="H196" s="100" t="s">
        <v>53</v>
      </c>
    </row>
    <row r="197" spans="1:8" s="2" customFormat="1" ht="12">
      <c r="A197" s="268"/>
      <c r="B197" s="268"/>
      <c r="C197" s="268"/>
      <c r="D197" s="268"/>
      <c r="E197" s="268"/>
      <c r="F197" s="268"/>
      <c r="G197" s="268"/>
      <c r="H197" s="82"/>
    </row>
    <row r="198" spans="1:8" s="2" customFormat="1" ht="12" customHeight="1">
      <c r="A198" s="269"/>
      <c r="B198" s="269"/>
      <c r="C198" s="269"/>
      <c r="D198" s="269"/>
      <c r="E198" s="269"/>
      <c r="F198" s="269"/>
      <c r="G198" s="269"/>
      <c r="H198" s="82"/>
    </row>
    <row r="199" spans="1:8" s="2" customFormat="1" ht="12" customHeight="1">
      <c r="A199" s="246"/>
      <c r="B199" s="247"/>
      <c r="C199" s="247"/>
      <c r="D199" s="247"/>
      <c r="E199" s="247"/>
      <c r="F199" s="247"/>
      <c r="G199" s="247"/>
      <c r="H199" s="82"/>
    </row>
    <row r="200" spans="1:8" s="2" customFormat="1" ht="12" customHeight="1">
      <c r="A200" s="244"/>
      <c r="B200" s="244"/>
      <c r="C200" s="244"/>
      <c r="D200" s="244"/>
      <c r="E200" s="244"/>
      <c r="F200" s="244"/>
      <c r="G200" s="244"/>
      <c r="H200" s="82"/>
    </row>
    <row r="201" spans="1:8" s="2" customFormat="1" ht="12" customHeight="1">
      <c r="A201" s="244"/>
      <c r="B201" s="244"/>
      <c r="C201" s="244"/>
      <c r="D201" s="244"/>
      <c r="E201" s="244"/>
      <c r="F201" s="244"/>
      <c r="G201" s="244"/>
      <c r="H201" s="82"/>
    </row>
    <row r="202" spans="1:8" ht="12" customHeight="1">
      <c r="A202" s="244"/>
      <c r="B202" s="244"/>
      <c r="C202" s="244"/>
      <c r="D202" s="244"/>
      <c r="E202" s="244"/>
      <c r="F202" s="244"/>
      <c r="G202" s="244"/>
      <c r="H202" s="82"/>
    </row>
    <row r="203" spans="1:8" ht="12" customHeight="1">
      <c r="A203" s="244"/>
      <c r="B203" s="244"/>
      <c r="C203" s="244"/>
      <c r="D203" s="244"/>
      <c r="E203" s="244"/>
      <c r="F203" s="244"/>
      <c r="G203" s="244"/>
      <c r="H203" s="82"/>
    </row>
    <row r="204" spans="1:8" s="2" customFormat="1" ht="12" customHeight="1">
      <c r="A204" s="244"/>
      <c r="B204" s="244"/>
      <c r="C204" s="244"/>
      <c r="D204" s="244"/>
      <c r="E204" s="244"/>
      <c r="F204" s="244"/>
      <c r="G204" s="244"/>
      <c r="H204" s="82"/>
    </row>
    <row r="205" spans="1:8" s="2" customFormat="1" ht="12" customHeight="1">
      <c r="A205" s="244"/>
      <c r="B205" s="244"/>
      <c r="C205" s="244"/>
      <c r="D205" s="244"/>
      <c r="E205" s="244"/>
      <c r="F205" s="244"/>
      <c r="G205" s="244"/>
      <c r="H205" s="82"/>
    </row>
    <row r="206" spans="1:8" s="2" customFormat="1" ht="12" customHeight="1">
      <c r="A206" s="245"/>
      <c r="B206" s="245"/>
      <c r="C206" s="245"/>
      <c r="D206" s="245"/>
      <c r="E206" s="245"/>
      <c r="F206" s="245"/>
      <c r="G206" s="245"/>
      <c r="H206" s="82"/>
    </row>
    <row r="207" spans="1:8" s="2" customFormat="1" ht="12" customHeight="1">
      <c r="A207" s="246"/>
      <c r="B207" s="247"/>
      <c r="C207" s="247"/>
      <c r="D207" s="247"/>
      <c r="E207" s="247"/>
      <c r="F207" s="247"/>
      <c r="G207" s="247"/>
      <c r="H207" s="82"/>
    </row>
    <row r="208" spans="1:8" s="2" customFormat="1" ht="12" customHeight="1">
      <c r="E208" s="5"/>
      <c r="F208" s="4"/>
      <c r="H208" s="79"/>
    </row>
    <row r="209" spans="5:8" s="2" customFormat="1" ht="12" customHeight="1">
      <c r="H209" s="79"/>
    </row>
    <row r="210" spans="5:8" s="2" customFormat="1" ht="12" customHeight="1">
      <c r="E210" s="5"/>
      <c r="F210" s="4"/>
      <c r="H210" s="79"/>
    </row>
    <row r="211" spans="5:8" s="2" customFormat="1" ht="12" customHeight="1">
      <c r="E211" s="3"/>
      <c r="F211" s="4"/>
      <c r="H211" s="79"/>
    </row>
    <row r="212" spans="5:8" s="2" customFormat="1" ht="12" customHeight="1">
      <c r="E212" s="5"/>
      <c r="F212" s="4"/>
      <c r="H212" s="79"/>
    </row>
    <row r="213" spans="5:8" s="2" customFormat="1" ht="12" customHeight="1">
      <c r="E213" s="5"/>
      <c r="F213" s="4"/>
      <c r="H213" s="79"/>
    </row>
    <row r="214" spans="5:8" s="2" customFormat="1" ht="12" customHeight="1">
      <c r="E214" s="5"/>
      <c r="F214" s="4"/>
      <c r="H214" s="79"/>
    </row>
    <row r="215" spans="5:8" s="2" customFormat="1" ht="12">
      <c r="E215" s="248"/>
      <c r="F215" s="248"/>
      <c r="G215" s="248"/>
      <c r="H215" s="79"/>
    </row>
    <row r="216" spans="5:8" s="2" customFormat="1" ht="12">
      <c r="E216" s="5"/>
      <c r="F216" s="4"/>
      <c r="H216" s="79"/>
    </row>
    <row r="217" spans="5:8" s="2" customFormat="1" ht="12">
      <c r="E217" s="3"/>
      <c r="F217" s="4"/>
      <c r="H217" s="79"/>
    </row>
    <row r="218" spans="5:8" s="2" customFormat="1" ht="12">
      <c r="E218" s="5"/>
      <c r="F218" s="4"/>
      <c r="H218" s="79"/>
    </row>
    <row r="219" spans="5:8" s="2" customFormat="1" ht="12">
      <c r="E219" s="5"/>
      <c r="F219" s="4"/>
      <c r="H219" s="79"/>
    </row>
    <row r="220" spans="5:8" s="2" customFormat="1" ht="12">
      <c r="E220" s="248"/>
      <c r="F220" s="248"/>
      <c r="G220" s="248"/>
      <c r="H220" s="79"/>
    </row>
    <row r="221" spans="5:8" s="2" customFormat="1" ht="12">
      <c r="E221" s="5"/>
      <c r="F221" s="4"/>
      <c r="H221" s="79"/>
    </row>
    <row r="222" spans="5:8" s="2" customFormat="1" ht="12">
      <c r="E222" s="3"/>
      <c r="F222" s="4"/>
      <c r="H222" s="79"/>
    </row>
    <row r="223" spans="5:8" s="2" customFormat="1" ht="12">
      <c r="E223" s="5"/>
      <c r="F223" s="4"/>
      <c r="H223" s="79"/>
    </row>
    <row r="224" spans="5:8" s="2" customFormat="1" ht="12">
      <c r="E224" s="5"/>
      <c r="F224" s="4"/>
      <c r="H224" s="79"/>
    </row>
    <row r="225" spans="5:8" s="2" customFormat="1" ht="12">
      <c r="E225" s="5"/>
      <c r="F225" s="4"/>
      <c r="H225" s="79"/>
    </row>
    <row r="226" spans="5:8" s="2" customFormat="1" ht="12">
      <c r="E226" s="5"/>
      <c r="F226" s="4"/>
      <c r="H226" s="79"/>
    </row>
    <row r="227" spans="5:8" s="2" customFormat="1" ht="12">
      <c r="E227" s="5"/>
      <c r="F227" s="4"/>
      <c r="H227" s="79"/>
    </row>
  </sheetData>
  <sheetProtection sheet="1" formatCells="0" insertRows="0" sort="0" autoFilter="0"/>
  <autoFilter ref="H33:H196" xr:uid="{00000000-0009-0000-0000-000004000000}"/>
  <mergeCells count="28">
    <mergeCell ref="A5:G5"/>
    <mergeCell ref="A4:G4"/>
    <mergeCell ref="A6:G6"/>
    <mergeCell ref="A2:G2"/>
    <mergeCell ref="A3:G3"/>
    <mergeCell ref="A207:G207"/>
    <mergeCell ref="E215:G215"/>
    <mergeCell ref="E220:G220"/>
    <mergeCell ref="E30:G30"/>
    <mergeCell ref="B7:E7"/>
    <mergeCell ref="A9:G9"/>
    <mergeCell ref="A13:G13"/>
    <mergeCell ref="E14:G14"/>
    <mergeCell ref="B8:E8"/>
    <mergeCell ref="E15:G29"/>
    <mergeCell ref="A32:G32"/>
    <mergeCell ref="E33:G33"/>
    <mergeCell ref="E195:G195"/>
    <mergeCell ref="A197:G197"/>
    <mergeCell ref="A198:G198"/>
    <mergeCell ref="A199:G199"/>
    <mergeCell ref="A205:G205"/>
    <mergeCell ref="A206:G206"/>
    <mergeCell ref="A200:G200"/>
    <mergeCell ref="A201:G201"/>
    <mergeCell ref="A202:G202"/>
    <mergeCell ref="A203:G203"/>
    <mergeCell ref="A204:G204"/>
  </mergeCells>
  <phoneticPr fontId="2"/>
  <pageMargins left="0.59055118110236227" right="0" top="0.59055118110236227" bottom="0.59055118110236227" header="0.39370078740157483" footer="0.39370078740157483"/>
  <pageSetup paperSize="9" fitToHeight="0" orientation="portrait" cellComments="asDisplayed" r:id="rId1"/>
  <headerFooter alignWithMargins="0"/>
  <rowBreaks count="1" manualBreakCount="1">
    <brk id="127"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9" r:id="rId4" name="Check Box 13">
              <controlPr locked="0" defaultSize="0" autoFill="0" autoLine="0" autoPict="0">
                <anchor moveWithCells="1">
                  <from>
                    <xdr:col>4</xdr:col>
                    <xdr:colOff>1038225</xdr:colOff>
                    <xdr:row>11</xdr:row>
                    <xdr:rowOff>19050</xdr:rowOff>
                  </from>
                  <to>
                    <xdr:col>6</xdr:col>
                    <xdr:colOff>209550</xdr:colOff>
                    <xdr:row>12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K191"/>
  <sheetViews>
    <sheetView view="pageBreakPreview" zoomScaleNormal="100" zoomScaleSheetLayoutView="100" workbookViewId="0"/>
  </sheetViews>
  <sheetFormatPr defaultColWidth="9" defaultRowHeight="13.5"/>
  <cols>
    <col min="1" max="1" width="9.625" style="6" customWidth="1"/>
    <col min="2" max="2" width="14.625" style="6" customWidth="1"/>
    <col min="3" max="4" width="9.625" style="6" customWidth="1"/>
    <col min="5" max="5" width="39.625" style="7" customWidth="1"/>
    <col min="6" max="6" width="9.625" style="8" customWidth="1"/>
    <col min="7" max="7" width="3.625" style="6" customWidth="1"/>
    <col min="8" max="8" width="12.625" style="22" customWidth="1"/>
    <col min="9" max="9" width="2.625" style="6" customWidth="1"/>
    <col min="10" max="10" width="9" style="6" customWidth="1"/>
    <col min="11" max="16384" width="9" style="6"/>
  </cols>
  <sheetData>
    <row r="1" spans="1:8" ht="17.25">
      <c r="A1" s="35" t="s">
        <v>136</v>
      </c>
    </row>
    <row r="2" spans="1:8" ht="20.25" customHeight="1">
      <c r="A2" s="271" t="s">
        <v>223</v>
      </c>
      <c r="B2" s="271"/>
      <c r="C2" s="271"/>
      <c r="D2" s="271"/>
      <c r="E2" s="271"/>
      <c r="F2" s="271"/>
      <c r="G2" s="271"/>
    </row>
    <row r="3" spans="1:8" ht="31.5" customHeight="1">
      <c r="A3" s="270" t="s">
        <v>175</v>
      </c>
      <c r="B3" s="270"/>
      <c r="C3" s="270"/>
      <c r="D3" s="270"/>
      <c r="E3" s="270"/>
      <c r="F3" s="270"/>
      <c r="G3" s="270"/>
    </row>
    <row r="4" spans="1:8" ht="27" customHeight="1">
      <c r="A4" s="270" t="s">
        <v>176</v>
      </c>
      <c r="B4" s="270"/>
      <c r="C4" s="270"/>
      <c r="D4" s="270"/>
      <c r="E4" s="270"/>
      <c r="F4" s="270"/>
      <c r="G4" s="270"/>
    </row>
    <row r="5" spans="1:8">
      <c r="A5" s="270" t="s">
        <v>86</v>
      </c>
      <c r="B5" s="270"/>
      <c r="C5" s="270"/>
      <c r="D5" s="270"/>
      <c r="E5" s="270"/>
      <c r="F5" s="270"/>
      <c r="G5" s="270"/>
    </row>
    <row r="6" spans="1:8">
      <c r="A6" s="270" t="s">
        <v>177</v>
      </c>
      <c r="B6" s="270"/>
      <c r="C6" s="270"/>
      <c r="D6" s="270"/>
      <c r="E6" s="270"/>
      <c r="F6" s="270"/>
      <c r="G6" s="270"/>
    </row>
    <row r="7" spans="1:8" ht="19.5" customHeight="1">
      <c r="A7" s="282" t="s">
        <v>179</v>
      </c>
      <c r="B7" s="282"/>
      <c r="C7" s="282"/>
      <c r="D7" s="282"/>
      <c r="E7" s="282"/>
      <c r="F7" s="282"/>
      <c r="G7" s="282"/>
    </row>
    <row r="8" spans="1:8" ht="37.5" customHeight="1">
      <c r="A8" s="270" t="s">
        <v>232</v>
      </c>
      <c r="B8" s="270"/>
      <c r="C8" s="270"/>
      <c r="D8" s="270"/>
      <c r="E8" s="270"/>
      <c r="F8" s="270"/>
      <c r="G8" s="270"/>
      <c r="H8" s="238"/>
    </row>
    <row r="9" spans="1:8" ht="27" customHeight="1">
      <c r="A9" s="270" t="s">
        <v>178</v>
      </c>
      <c r="B9" s="270"/>
      <c r="C9" s="270"/>
      <c r="D9" s="270"/>
      <c r="E9" s="270"/>
      <c r="F9" s="270"/>
      <c r="G9" s="270"/>
    </row>
    <row r="10" spans="1:8" ht="29.25" customHeight="1">
      <c r="A10" s="270" t="s">
        <v>180</v>
      </c>
      <c r="B10" s="270"/>
      <c r="C10" s="270"/>
      <c r="D10" s="270"/>
      <c r="E10" s="270"/>
      <c r="F10" s="270"/>
      <c r="G10" s="270"/>
    </row>
    <row r="11" spans="1:8" ht="36" customHeight="1">
      <c r="A11" s="270" t="s">
        <v>181</v>
      </c>
      <c r="B11" s="270"/>
      <c r="C11" s="270"/>
      <c r="D11" s="270"/>
      <c r="E11" s="270"/>
      <c r="F11" s="270"/>
      <c r="G11" s="270"/>
    </row>
    <row r="12" spans="1:8" ht="27" customHeight="1">
      <c r="A12" s="270" t="s">
        <v>156</v>
      </c>
      <c r="B12" s="270"/>
      <c r="C12" s="270"/>
      <c r="D12" s="270"/>
      <c r="E12" s="270"/>
      <c r="F12" s="270"/>
      <c r="G12" s="270"/>
    </row>
    <row r="13" spans="1:8">
      <c r="A13" s="270" t="s">
        <v>147</v>
      </c>
      <c r="B13" s="270"/>
      <c r="C13" s="270"/>
      <c r="D13" s="270"/>
      <c r="E13" s="270"/>
      <c r="F13" s="270"/>
      <c r="G13" s="270"/>
    </row>
    <row r="14" spans="1:8">
      <c r="A14" s="270" t="s">
        <v>137</v>
      </c>
      <c r="B14" s="270"/>
      <c r="C14" s="270"/>
      <c r="D14" s="270"/>
      <c r="E14" s="270"/>
      <c r="F14" s="270"/>
      <c r="G14" s="270"/>
    </row>
    <row r="15" spans="1:8">
      <c r="A15" s="46"/>
      <c r="B15" s="46"/>
      <c r="C15" s="46"/>
      <c r="D15" s="46"/>
      <c r="E15" s="46"/>
      <c r="F15" s="46"/>
      <c r="G15" s="46"/>
    </row>
    <row r="16" spans="1:8" ht="15" customHeight="1">
      <c r="B16" s="277"/>
      <c r="C16" s="277"/>
      <c r="D16" s="277"/>
      <c r="E16" s="277"/>
    </row>
    <row r="17" spans="1:11" ht="15" customHeight="1">
      <c r="A17" s="9"/>
      <c r="B17" s="278"/>
      <c r="C17" s="278"/>
      <c r="D17" s="278"/>
      <c r="E17" s="278"/>
      <c r="F17" s="10"/>
      <c r="H17" s="220"/>
    </row>
    <row r="18" spans="1:11" ht="15" customHeight="1">
      <c r="A18" s="279" t="s">
        <v>82</v>
      </c>
      <c r="B18" s="280"/>
      <c r="C18" s="280"/>
      <c r="D18" s="280"/>
      <c r="E18" s="280"/>
      <c r="F18" s="280"/>
      <c r="G18" s="280"/>
    </row>
    <row r="19" spans="1:11" ht="15" customHeight="1">
      <c r="A19" s="217"/>
    </row>
    <row r="20" spans="1:11" ht="24" customHeight="1">
      <c r="A20" s="161" t="s">
        <v>226</v>
      </c>
      <c r="B20" s="222" t="str">
        <f>調書5!B11</f>
        <v>○○法人○○大学 / 株式会社○○　など</v>
      </c>
      <c r="C20" s="2"/>
      <c r="H20" s="219"/>
    </row>
    <row r="21" spans="1:11" ht="27" customHeight="1">
      <c r="A21" s="47" t="s">
        <v>87</v>
      </c>
      <c r="B21" s="2"/>
      <c r="C21" s="2"/>
      <c r="F21" s="27"/>
      <c r="H21" s="218"/>
    </row>
    <row r="22" spans="1:11" s="14" customFormat="1" ht="27.75" customHeight="1">
      <c r="A22" s="48" t="s">
        <v>222</v>
      </c>
      <c r="E22" s="11"/>
      <c r="F22" s="13"/>
      <c r="H22" s="218"/>
    </row>
    <row r="23" spans="1:11" s="14" customFormat="1" ht="24.75" customHeight="1">
      <c r="A23" s="48" t="s">
        <v>157</v>
      </c>
      <c r="E23" s="15"/>
      <c r="F23" s="16"/>
      <c r="H23" s="240"/>
      <c r="I23" s="241"/>
      <c r="J23" s="241"/>
      <c r="K23" s="241"/>
    </row>
    <row r="24" spans="1:11" s="20" customFormat="1" ht="24.75" customHeight="1">
      <c r="A24" s="281"/>
      <c r="B24" s="281"/>
      <c r="C24" s="281"/>
      <c r="D24" s="281"/>
      <c r="E24" s="281"/>
      <c r="F24" s="281"/>
      <c r="G24" s="281"/>
      <c r="H24" s="23"/>
    </row>
    <row r="25" spans="1:11" ht="24" customHeight="1">
      <c r="A25" s="124" t="s">
        <v>0</v>
      </c>
      <c r="B25" s="124" t="s">
        <v>1</v>
      </c>
      <c r="C25" s="197" t="s">
        <v>66</v>
      </c>
      <c r="D25" s="197" t="s">
        <v>67</v>
      </c>
      <c r="E25" s="256" t="s">
        <v>231</v>
      </c>
      <c r="F25" s="256"/>
      <c r="G25" s="256"/>
      <c r="H25" s="239"/>
    </row>
    <row r="26" spans="1:11" ht="12" customHeight="1">
      <c r="A26" s="96" t="s">
        <v>28</v>
      </c>
      <c r="B26" s="96" t="s">
        <v>29</v>
      </c>
      <c r="C26" s="153">
        <f>C43</f>
        <v>0</v>
      </c>
      <c r="D26" s="153">
        <f>D43</f>
        <v>0</v>
      </c>
      <c r="E26" s="257" t="s">
        <v>230</v>
      </c>
      <c r="F26" s="258"/>
      <c r="G26" s="259"/>
      <c r="H26" s="204"/>
    </row>
    <row r="27" spans="1:11" ht="12" customHeight="1">
      <c r="A27" s="124" t="s">
        <v>6</v>
      </c>
      <c r="B27" s="126" t="s">
        <v>18</v>
      </c>
      <c r="C27" s="154">
        <f>C70</f>
        <v>0</v>
      </c>
      <c r="D27" s="154">
        <f>D70</f>
        <v>0</v>
      </c>
      <c r="E27" s="260"/>
      <c r="F27" s="261"/>
      <c r="G27" s="262"/>
      <c r="H27" s="204"/>
    </row>
    <row r="28" spans="1:11" s="2" customFormat="1" ht="12">
      <c r="A28" s="110" t="s">
        <v>22</v>
      </c>
      <c r="B28" s="111" t="s">
        <v>64</v>
      </c>
      <c r="C28" s="155">
        <f>C86</f>
        <v>0</v>
      </c>
      <c r="D28" s="155">
        <f>D86</f>
        <v>0</v>
      </c>
      <c r="E28" s="260"/>
      <c r="F28" s="261"/>
      <c r="G28" s="262"/>
      <c r="H28" s="204"/>
      <c r="I28" s="204"/>
    </row>
    <row r="29" spans="1:11" s="2" customFormat="1" ht="12">
      <c r="A29" s="111"/>
      <c r="B29" s="111" t="s">
        <v>23</v>
      </c>
      <c r="C29" s="155">
        <f>C132</f>
        <v>0</v>
      </c>
      <c r="D29" s="155">
        <f>D132</f>
        <v>0</v>
      </c>
      <c r="E29" s="260"/>
      <c r="F29" s="261"/>
      <c r="G29" s="262"/>
    </row>
    <row r="30" spans="1:11" s="2" customFormat="1" ht="12">
      <c r="A30" s="111"/>
      <c r="B30" s="111" t="s">
        <v>24</v>
      </c>
      <c r="C30" s="155">
        <f>C138</f>
        <v>0</v>
      </c>
      <c r="D30" s="155">
        <f>D138</f>
        <v>0</v>
      </c>
      <c r="E30" s="260"/>
      <c r="F30" s="261"/>
      <c r="G30" s="262"/>
      <c r="H30" s="204"/>
    </row>
    <row r="31" spans="1:11" ht="12" customHeight="1">
      <c r="A31" s="111"/>
      <c r="B31" s="123" t="s">
        <v>10</v>
      </c>
      <c r="C31" s="156">
        <f>C143</f>
        <v>0</v>
      </c>
      <c r="D31" s="156">
        <f>D143</f>
        <v>0</v>
      </c>
      <c r="E31" s="260"/>
      <c r="F31" s="261"/>
      <c r="G31" s="262"/>
      <c r="H31" s="204"/>
    </row>
    <row r="32" spans="1:11" ht="12" customHeight="1">
      <c r="A32" s="111"/>
      <c r="B32" s="113" t="s">
        <v>11</v>
      </c>
      <c r="C32" s="156">
        <f>C148</f>
        <v>0</v>
      </c>
      <c r="D32" s="156">
        <f>D148</f>
        <v>0</v>
      </c>
      <c r="E32" s="260"/>
      <c r="F32" s="261"/>
      <c r="G32" s="262"/>
      <c r="H32" s="204"/>
    </row>
    <row r="33" spans="1:10" ht="12" customHeight="1">
      <c r="A33" s="111"/>
      <c r="B33" s="113" t="s">
        <v>152</v>
      </c>
      <c r="C33" s="156">
        <f>C153</f>
        <v>0</v>
      </c>
      <c r="D33" s="156">
        <f>D153</f>
        <v>0</v>
      </c>
      <c r="E33" s="260"/>
      <c r="F33" s="261"/>
      <c r="G33" s="262"/>
      <c r="H33" s="204"/>
    </row>
    <row r="34" spans="1:10" ht="12" customHeight="1">
      <c r="A34" s="111"/>
      <c r="B34" s="113" t="s">
        <v>12</v>
      </c>
      <c r="C34" s="156">
        <f>C158</f>
        <v>0</v>
      </c>
      <c r="D34" s="156">
        <f>D158</f>
        <v>0</v>
      </c>
      <c r="E34" s="260"/>
      <c r="F34" s="261"/>
      <c r="G34" s="262"/>
      <c r="H34" s="204"/>
    </row>
    <row r="35" spans="1:10" ht="12" customHeight="1">
      <c r="A35" s="111"/>
      <c r="B35" s="113" t="s">
        <v>13</v>
      </c>
      <c r="C35" s="156">
        <f>C163</f>
        <v>0</v>
      </c>
      <c r="D35" s="156">
        <f>D163</f>
        <v>0</v>
      </c>
      <c r="E35" s="260"/>
      <c r="F35" s="261"/>
      <c r="G35" s="262"/>
      <c r="H35" s="204"/>
    </row>
    <row r="36" spans="1:10" ht="12" customHeight="1">
      <c r="A36" s="111"/>
      <c r="B36" s="113" t="s">
        <v>14</v>
      </c>
      <c r="C36" s="156">
        <f>C168</f>
        <v>0</v>
      </c>
      <c r="D36" s="156">
        <f>D168</f>
        <v>0</v>
      </c>
      <c r="E36" s="260"/>
      <c r="F36" s="261"/>
      <c r="G36" s="262"/>
      <c r="H36" s="204"/>
    </row>
    <row r="37" spans="1:10" s="2" customFormat="1" ht="12">
      <c r="A37" s="111"/>
      <c r="B37" s="111" t="s">
        <v>25</v>
      </c>
      <c r="C37" s="155">
        <f>C173</f>
        <v>0</v>
      </c>
      <c r="D37" s="155">
        <f>D173</f>
        <v>0</v>
      </c>
      <c r="E37" s="260"/>
      <c r="F37" s="261"/>
      <c r="G37" s="262"/>
      <c r="H37" s="204"/>
    </row>
    <row r="38" spans="1:10" s="2" customFormat="1" ht="12">
      <c r="A38" s="111"/>
      <c r="B38" s="113" t="s">
        <v>37</v>
      </c>
      <c r="C38" s="156">
        <f>C181</f>
        <v>0</v>
      </c>
      <c r="D38" s="156">
        <f>D181</f>
        <v>0</v>
      </c>
      <c r="E38" s="263"/>
      <c r="F38" s="264"/>
      <c r="G38" s="265"/>
      <c r="H38" s="204"/>
    </row>
    <row r="39" spans="1:10" ht="12" customHeight="1">
      <c r="A39" s="102"/>
      <c r="B39" s="124" t="s">
        <v>2</v>
      </c>
      <c r="C39" s="154">
        <f>SUM(C28:C38)</f>
        <v>0</v>
      </c>
      <c r="D39" s="154">
        <f>SUM(D28:D38)</f>
        <v>0</v>
      </c>
      <c r="E39" s="249"/>
      <c r="F39" s="250"/>
      <c r="G39" s="251"/>
      <c r="H39" s="204"/>
    </row>
    <row r="40" spans="1:10" ht="24" customHeight="1">
      <c r="A40" s="124" t="s">
        <v>17</v>
      </c>
      <c r="B40" s="126"/>
      <c r="C40" s="154">
        <f>SUM(C26,C27,C39)</f>
        <v>0</v>
      </c>
      <c r="D40" s="154">
        <f>SUM(D26,D27,D39)</f>
        <v>0</v>
      </c>
      <c r="E40" s="127" t="s">
        <v>26</v>
      </c>
      <c r="F40" s="157">
        <f>C40-D40</f>
        <v>0</v>
      </c>
      <c r="G40" s="129" t="s">
        <v>30</v>
      </c>
    </row>
    <row r="41" spans="1:10" s="12" customFormat="1" ht="14.1" customHeight="1">
      <c r="A41" s="273"/>
      <c r="B41" s="273"/>
      <c r="C41" s="273"/>
      <c r="D41" s="273"/>
      <c r="E41" s="273"/>
      <c r="F41" s="273"/>
      <c r="G41" s="273"/>
      <c r="H41" s="24" t="s">
        <v>55</v>
      </c>
    </row>
    <row r="42" spans="1:10" ht="24" customHeight="1">
      <c r="A42" s="124" t="s">
        <v>0</v>
      </c>
      <c r="B42" s="124" t="s">
        <v>1</v>
      </c>
      <c r="C42" s="197" t="s">
        <v>66</v>
      </c>
      <c r="D42" s="197" t="s">
        <v>67</v>
      </c>
      <c r="E42" s="267" t="s">
        <v>20</v>
      </c>
      <c r="F42" s="267"/>
      <c r="G42" s="267"/>
      <c r="H42" s="78" t="s">
        <v>68</v>
      </c>
    </row>
    <row r="43" spans="1:10">
      <c r="A43" s="68" t="s">
        <v>28</v>
      </c>
      <c r="B43" s="68" t="s">
        <v>29</v>
      </c>
      <c r="C43" s="153">
        <f>SUM(F45,F50,F55,F60,F65)</f>
        <v>0</v>
      </c>
      <c r="D43" s="153">
        <f>C43-SUM(F46,F51,F56,F61,F66)</f>
        <v>0</v>
      </c>
      <c r="E43" s="136" t="s">
        <v>75</v>
      </c>
      <c r="F43" s="49"/>
      <c r="G43" s="50"/>
      <c r="H43" s="23" t="s">
        <v>53</v>
      </c>
    </row>
    <row r="44" spans="1:10" s="90" customFormat="1" ht="12">
      <c r="A44" s="69"/>
      <c r="B44" s="69"/>
      <c r="C44" s="231"/>
      <c r="D44" s="231"/>
      <c r="E44" s="61"/>
      <c r="F44" s="51"/>
      <c r="G44" s="52"/>
      <c r="H44" s="92" t="str">
        <f>IF(F45&gt;0,"入力行を表示","未入力行を表示")</f>
        <v>未入力行を表示</v>
      </c>
    </row>
    <row r="45" spans="1:10" s="90" customFormat="1" ht="12">
      <c r="A45" s="69"/>
      <c r="B45" s="69"/>
      <c r="C45" s="232"/>
      <c r="D45" s="232"/>
      <c r="E45" s="61" t="s">
        <v>42</v>
      </c>
      <c r="F45" s="158">
        <f>SUM(F47:F48)</f>
        <v>0</v>
      </c>
      <c r="G45" s="52" t="s">
        <v>27</v>
      </c>
      <c r="H45" s="85" t="str">
        <f>IF(F45&gt;0,"入力行を表示","未入力行を表示")</f>
        <v>未入力行を表示</v>
      </c>
    </row>
    <row r="46" spans="1:10" s="90" customFormat="1" ht="12">
      <c r="A46" s="69"/>
      <c r="B46" s="69"/>
      <c r="C46" s="232"/>
      <c r="D46" s="232"/>
      <c r="E46" s="137" t="s">
        <v>45</v>
      </c>
      <c r="F46" s="51">
        <v>0</v>
      </c>
      <c r="G46" s="52" t="s">
        <v>30</v>
      </c>
      <c r="H46" s="85" t="str">
        <f>IF(F45&gt;0,"入力行を表示","未入力行を表示")</f>
        <v>未入力行を表示</v>
      </c>
    </row>
    <row r="47" spans="1:10" s="90" customFormat="1" ht="12">
      <c r="A47" s="69"/>
      <c r="B47" s="69"/>
      <c r="C47" s="232"/>
      <c r="D47" s="232"/>
      <c r="E47" s="61" t="s">
        <v>43</v>
      </c>
      <c r="F47" s="51">
        <v>0</v>
      </c>
      <c r="G47" s="52" t="s">
        <v>27</v>
      </c>
      <c r="H47" s="86" t="str">
        <f>IF(F47&gt;0,"入力行を表示","未入力行を表示")</f>
        <v>未入力行を表示</v>
      </c>
      <c r="I47" s="80" t="s">
        <v>71</v>
      </c>
      <c r="J47" s="79" t="s">
        <v>72</v>
      </c>
    </row>
    <row r="48" spans="1:10" s="90" customFormat="1" ht="12">
      <c r="A48" s="69"/>
      <c r="B48" s="69"/>
      <c r="C48" s="232"/>
      <c r="D48" s="232"/>
      <c r="E48" s="61" t="s">
        <v>44</v>
      </c>
      <c r="F48" s="51">
        <v>0</v>
      </c>
      <c r="G48" s="52" t="s">
        <v>27</v>
      </c>
      <c r="H48" s="87" t="str">
        <f>IF(F48&gt;0,"入力行を表示","未入力行を表示")</f>
        <v>未入力行を表示</v>
      </c>
    </row>
    <row r="49" spans="1:10" s="90" customFormat="1" ht="12">
      <c r="A49" s="69"/>
      <c r="B49" s="69"/>
      <c r="C49" s="232"/>
      <c r="D49" s="232"/>
      <c r="E49" s="138"/>
      <c r="F49" s="51"/>
      <c r="G49" s="52"/>
      <c r="H49" s="92" t="str">
        <f>IF(F50&gt;0,"入力行を表示","未入力行を表示")</f>
        <v>未入力行を表示</v>
      </c>
    </row>
    <row r="50" spans="1:10" s="90" customFormat="1" ht="12">
      <c r="A50" s="69"/>
      <c r="B50" s="69"/>
      <c r="C50" s="232"/>
      <c r="D50" s="232"/>
      <c r="E50" s="61" t="s">
        <v>51</v>
      </c>
      <c r="F50" s="158">
        <f>SUM(F52:F53)</f>
        <v>0</v>
      </c>
      <c r="G50" s="52" t="s">
        <v>27</v>
      </c>
      <c r="H50" s="85" t="str">
        <f>IF(F50&gt;0,"入力行を表示","未入力行を表示")</f>
        <v>未入力行を表示</v>
      </c>
    </row>
    <row r="51" spans="1:10" s="90" customFormat="1" ht="12">
      <c r="A51" s="69"/>
      <c r="B51" s="69"/>
      <c r="C51" s="232"/>
      <c r="D51" s="232"/>
      <c r="E51" s="137" t="s">
        <v>31</v>
      </c>
      <c r="F51" s="51">
        <v>0</v>
      </c>
      <c r="G51" s="52" t="s">
        <v>38</v>
      </c>
      <c r="H51" s="85" t="str">
        <f>IF(F50&gt;0,"入力行を表示","未入力行を表示")</f>
        <v>未入力行を表示</v>
      </c>
    </row>
    <row r="52" spans="1:10" s="90" customFormat="1" ht="12">
      <c r="A52" s="69"/>
      <c r="B52" s="69"/>
      <c r="C52" s="232"/>
      <c r="D52" s="232"/>
      <c r="E52" s="61" t="s">
        <v>47</v>
      </c>
      <c r="F52" s="51">
        <v>0</v>
      </c>
      <c r="G52" s="52" t="s">
        <v>27</v>
      </c>
      <c r="H52" s="86" t="str">
        <f>IF(F52&gt;0,"入力行を表示","未入力行を表示")</f>
        <v>未入力行を表示</v>
      </c>
      <c r="I52" s="80" t="s">
        <v>71</v>
      </c>
      <c r="J52" s="79" t="s">
        <v>72</v>
      </c>
    </row>
    <row r="53" spans="1:10" s="90" customFormat="1" ht="12">
      <c r="A53" s="69"/>
      <c r="B53" s="69"/>
      <c r="C53" s="232"/>
      <c r="D53" s="232"/>
      <c r="E53" s="61" t="s">
        <v>47</v>
      </c>
      <c r="F53" s="51">
        <v>0</v>
      </c>
      <c r="G53" s="52" t="s">
        <v>27</v>
      </c>
      <c r="H53" s="86" t="str">
        <f>IF(F53&gt;0,"入力行を表示","未入力行を表示")</f>
        <v>未入力行を表示</v>
      </c>
    </row>
    <row r="54" spans="1:10" s="90" customFormat="1" ht="12">
      <c r="A54" s="69"/>
      <c r="B54" s="69"/>
      <c r="C54" s="232"/>
      <c r="D54" s="232"/>
      <c r="E54" s="61"/>
      <c r="F54" s="51"/>
      <c r="G54" s="52"/>
      <c r="H54" s="92" t="str">
        <f>IF(F55&gt;0,"入力行を表示","未入力行を表示")</f>
        <v>未入力行を表示</v>
      </c>
    </row>
    <row r="55" spans="1:10" s="90" customFormat="1" ht="12">
      <c r="A55" s="69"/>
      <c r="B55" s="69"/>
      <c r="C55" s="232"/>
      <c r="D55" s="232"/>
      <c r="E55" s="61" t="s">
        <v>51</v>
      </c>
      <c r="F55" s="158">
        <f>SUM(F57:F58)</f>
        <v>0</v>
      </c>
      <c r="G55" s="52" t="s">
        <v>27</v>
      </c>
      <c r="H55" s="85" t="str">
        <f>IF(F55&gt;0,"入力行を表示","未入力行を表示")</f>
        <v>未入力行を表示</v>
      </c>
    </row>
    <row r="56" spans="1:10" s="90" customFormat="1" ht="12">
      <c r="A56" s="69"/>
      <c r="B56" s="69"/>
      <c r="C56" s="232"/>
      <c r="D56" s="232"/>
      <c r="E56" s="137" t="s">
        <v>31</v>
      </c>
      <c r="F56" s="51">
        <v>0</v>
      </c>
      <c r="G56" s="52" t="s">
        <v>38</v>
      </c>
      <c r="H56" s="85" t="str">
        <f>IF(F55&gt;0,"入力行を表示","未入力行を表示")</f>
        <v>未入力行を表示</v>
      </c>
    </row>
    <row r="57" spans="1:10" s="90" customFormat="1" ht="12">
      <c r="A57" s="69"/>
      <c r="B57" s="69"/>
      <c r="C57" s="232"/>
      <c r="D57" s="232"/>
      <c r="E57" s="61" t="s">
        <v>47</v>
      </c>
      <c r="F57" s="51">
        <v>0</v>
      </c>
      <c r="G57" s="52" t="s">
        <v>27</v>
      </c>
      <c r="H57" s="86" t="str">
        <f>IF(F57&gt;0,"入力行を表示","未入力行を表示")</f>
        <v>未入力行を表示</v>
      </c>
      <c r="I57" s="80" t="s">
        <v>71</v>
      </c>
      <c r="J57" s="79" t="s">
        <v>72</v>
      </c>
    </row>
    <row r="58" spans="1:10" s="90" customFormat="1" ht="12">
      <c r="A58" s="69"/>
      <c r="B58" s="69"/>
      <c r="C58" s="232"/>
      <c r="D58" s="232"/>
      <c r="E58" s="61" t="s">
        <v>47</v>
      </c>
      <c r="F58" s="51">
        <v>0</v>
      </c>
      <c r="G58" s="52" t="s">
        <v>27</v>
      </c>
      <c r="H58" s="86" t="str">
        <f>IF(F58&gt;0,"入力行を表示","未入力行を表示")</f>
        <v>未入力行を表示</v>
      </c>
    </row>
    <row r="59" spans="1:10" s="90" customFormat="1" ht="12">
      <c r="A59" s="69"/>
      <c r="B59" s="69"/>
      <c r="C59" s="232"/>
      <c r="D59" s="232"/>
      <c r="E59" s="61"/>
      <c r="F59" s="51"/>
      <c r="G59" s="52"/>
      <c r="H59" s="92" t="str">
        <f>IF(F60&gt;0,"入力行を表示","未入力行を表示")</f>
        <v>未入力行を表示</v>
      </c>
    </row>
    <row r="60" spans="1:10" s="90" customFormat="1" ht="12">
      <c r="A60" s="69"/>
      <c r="B60" s="69"/>
      <c r="C60" s="232"/>
      <c r="D60" s="232"/>
      <c r="E60" s="61" t="s">
        <v>51</v>
      </c>
      <c r="F60" s="158">
        <f>SUM(F62:F63)</f>
        <v>0</v>
      </c>
      <c r="G60" s="52" t="s">
        <v>27</v>
      </c>
      <c r="H60" s="85" t="str">
        <f>IF(F60&gt;0,"入力行を表示","未入力行を表示")</f>
        <v>未入力行を表示</v>
      </c>
    </row>
    <row r="61" spans="1:10" s="90" customFormat="1" ht="12">
      <c r="A61" s="69"/>
      <c r="B61" s="69"/>
      <c r="C61" s="232"/>
      <c r="D61" s="232"/>
      <c r="E61" s="137" t="s">
        <v>31</v>
      </c>
      <c r="F61" s="51">
        <v>0</v>
      </c>
      <c r="G61" s="52" t="s">
        <v>38</v>
      </c>
      <c r="H61" s="85" t="str">
        <f>IF(F60&gt;0,"入力行を表示","未入力行を表示")</f>
        <v>未入力行を表示</v>
      </c>
    </row>
    <row r="62" spans="1:10" s="90" customFormat="1" ht="12">
      <c r="A62" s="69"/>
      <c r="B62" s="69"/>
      <c r="C62" s="232"/>
      <c r="D62" s="232"/>
      <c r="E62" s="61" t="s">
        <v>47</v>
      </c>
      <c r="F62" s="51">
        <v>0</v>
      </c>
      <c r="G62" s="52" t="s">
        <v>27</v>
      </c>
      <c r="H62" s="86" t="str">
        <f>IF(F62&gt;0,"入力行を表示","未入力行を表示")</f>
        <v>未入力行を表示</v>
      </c>
      <c r="I62" s="80" t="s">
        <v>71</v>
      </c>
      <c r="J62" s="79" t="s">
        <v>72</v>
      </c>
    </row>
    <row r="63" spans="1:10" s="90" customFormat="1" ht="12">
      <c r="A63" s="69"/>
      <c r="B63" s="69"/>
      <c r="C63" s="232"/>
      <c r="D63" s="232"/>
      <c r="E63" s="61" t="s">
        <v>47</v>
      </c>
      <c r="F63" s="51">
        <v>0</v>
      </c>
      <c r="G63" s="52" t="s">
        <v>27</v>
      </c>
      <c r="H63" s="87" t="str">
        <f>IF(F63&gt;0,"入力行を表示","未入力行を表示")</f>
        <v>未入力行を表示</v>
      </c>
    </row>
    <row r="64" spans="1:10" s="90" customFormat="1" ht="12">
      <c r="A64" s="69"/>
      <c r="B64" s="69"/>
      <c r="C64" s="232"/>
      <c r="D64" s="232"/>
      <c r="E64" s="61"/>
      <c r="F64" s="51"/>
      <c r="G64" s="52"/>
      <c r="H64" s="84" t="str">
        <f>IF(F65&gt;0,"入力行を表示","未入力行を表示")</f>
        <v>未入力行を表示</v>
      </c>
    </row>
    <row r="65" spans="1:10" s="90" customFormat="1" ht="12">
      <c r="A65" s="69"/>
      <c r="B65" s="69"/>
      <c r="C65" s="232"/>
      <c r="D65" s="232"/>
      <c r="E65" s="61" t="s">
        <v>51</v>
      </c>
      <c r="F65" s="158">
        <f>SUM(F67:F68)</f>
        <v>0</v>
      </c>
      <c r="G65" s="52" t="s">
        <v>27</v>
      </c>
      <c r="H65" s="84" t="str">
        <f>IF(F65&gt;0,"入力行を表示","未入力行を表示")</f>
        <v>未入力行を表示</v>
      </c>
    </row>
    <row r="66" spans="1:10" s="90" customFormat="1" ht="12">
      <c r="A66" s="69"/>
      <c r="B66" s="69"/>
      <c r="C66" s="232"/>
      <c r="D66" s="232"/>
      <c r="E66" s="137" t="s">
        <v>31</v>
      </c>
      <c r="F66" s="51">
        <v>0</v>
      </c>
      <c r="G66" s="52" t="s">
        <v>38</v>
      </c>
      <c r="H66" s="84" t="str">
        <f>IF(F65&gt;0,"入力行を表示","未入力行を表示")</f>
        <v>未入力行を表示</v>
      </c>
    </row>
    <row r="67" spans="1:10" s="90" customFormat="1" ht="12">
      <c r="A67" s="69"/>
      <c r="B67" s="69"/>
      <c r="C67" s="232"/>
      <c r="D67" s="232"/>
      <c r="E67" s="61" t="s">
        <v>47</v>
      </c>
      <c r="F67" s="51">
        <v>0</v>
      </c>
      <c r="G67" s="52" t="s">
        <v>27</v>
      </c>
      <c r="H67" s="89" t="str">
        <f>IF(F67&gt;0,"入力行を表示","未入力行を表示")</f>
        <v>未入力行を表示</v>
      </c>
      <c r="I67" s="80" t="s">
        <v>71</v>
      </c>
      <c r="J67" s="79" t="s">
        <v>72</v>
      </c>
    </row>
    <row r="68" spans="1:10" s="90" customFormat="1" ht="12">
      <c r="A68" s="69"/>
      <c r="B68" s="69"/>
      <c r="C68" s="232"/>
      <c r="D68" s="232"/>
      <c r="E68" s="61" t="s">
        <v>47</v>
      </c>
      <c r="F68" s="51">
        <v>0</v>
      </c>
      <c r="G68" s="52" t="s">
        <v>27</v>
      </c>
      <c r="H68" s="93" t="str">
        <f>IF(F68&gt;0,"入力行を表示","未入力行を表示")</f>
        <v>未入力行を表示</v>
      </c>
    </row>
    <row r="69" spans="1:10" s="2" customFormat="1" ht="12">
      <c r="A69" s="70"/>
      <c r="B69" s="70"/>
      <c r="C69" s="233"/>
      <c r="D69" s="233"/>
      <c r="E69" s="139"/>
      <c r="F69" s="53"/>
      <c r="G69" s="54"/>
      <c r="H69" s="23" t="s">
        <v>53</v>
      </c>
    </row>
    <row r="70" spans="1:10">
      <c r="A70" s="68" t="s">
        <v>6</v>
      </c>
      <c r="B70" s="71" t="s">
        <v>18</v>
      </c>
      <c r="C70" s="153">
        <f>SUM(F71,F74,F77,F80,F83)</f>
        <v>0</v>
      </c>
      <c r="D70" s="153">
        <f>C70-SUM(F72,F75,F78,F81,F84)</f>
        <v>0</v>
      </c>
      <c r="E70" s="140" t="s">
        <v>52</v>
      </c>
      <c r="F70" s="55"/>
      <c r="G70" s="56"/>
      <c r="H70" s="23" t="s">
        <v>53</v>
      </c>
    </row>
    <row r="71" spans="1:10" s="94" customFormat="1">
      <c r="A71" s="69"/>
      <c r="B71" s="72"/>
      <c r="C71" s="234"/>
      <c r="D71" s="234"/>
      <c r="E71" s="141" t="s">
        <v>182</v>
      </c>
      <c r="F71" s="57">
        <v>0</v>
      </c>
      <c r="G71" s="52" t="s">
        <v>27</v>
      </c>
      <c r="H71" s="83" t="str">
        <f>IF(F71&gt;0,"入力行を表示","未入力行を表示")</f>
        <v>未入力行を表示</v>
      </c>
    </row>
    <row r="72" spans="1:10" s="94" customFormat="1">
      <c r="A72" s="69"/>
      <c r="B72" s="72"/>
      <c r="C72" s="234"/>
      <c r="D72" s="234"/>
      <c r="E72" s="137" t="s">
        <v>31</v>
      </c>
      <c r="F72" s="58">
        <v>0</v>
      </c>
      <c r="G72" s="52" t="s">
        <v>38</v>
      </c>
      <c r="H72" s="88" t="str">
        <f>IF(F71&gt;0,"入力行を表示","未入力行を表示")</f>
        <v>未入力行を表示</v>
      </c>
    </row>
    <row r="73" spans="1:10" s="94" customFormat="1">
      <c r="A73" s="69"/>
      <c r="B73" s="72"/>
      <c r="C73" s="234"/>
      <c r="D73" s="234"/>
      <c r="E73" s="142"/>
      <c r="F73" s="58"/>
      <c r="G73" s="52"/>
      <c r="H73" s="83" t="str">
        <f>IF(F74&gt;0,"入力行を表示","未入力行を表示")</f>
        <v>未入力行を表示</v>
      </c>
    </row>
    <row r="74" spans="1:10" s="94" customFormat="1">
      <c r="A74" s="69"/>
      <c r="B74" s="72"/>
      <c r="C74" s="234"/>
      <c r="D74" s="234"/>
      <c r="E74" s="141" t="s">
        <v>183</v>
      </c>
      <c r="F74" s="57">
        <v>0</v>
      </c>
      <c r="G74" s="52" t="s">
        <v>27</v>
      </c>
      <c r="H74" s="84" t="str">
        <f>IF(F74&gt;0,"入力行を表示","未入力行を表示")</f>
        <v>未入力行を表示</v>
      </c>
    </row>
    <row r="75" spans="1:10" s="94" customFormat="1">
      <c r="A75" s="69"/>
      <c r="B75" s="72"/>
      <c r="C75" s="234"/>
      <c r="D75" s="234"/>
      <c r="E75" s="137" t="s">
        <v>31</v>
      </c>
      <c r="F75" s="58">
        <v>0</v>
      </c>
      <c r="G75" s="52" t="s">
        <v>38</v>
      </c>
      <c r="H75" s="84" t="str">
        <f>IF(F74&gt;0,"入力行を表示","未入力行を表示")</f>
        <v>未入力行を表示</v>
      </c>
    </row>
    <row r="76" spans="1:10" s="94" customFormat="1">
      <c r="A76" s="69"/>
      <c r="B76" s="72"/>
      <c r="C76" s="234"/>
      <c r="D76" s="234"/>
      <c r="E76" s="142"/>
      <c r="F76" s="58"/>
      <c r="G76" s="52"/>
      <c r="H76" s="83" t="str">
        <f>IF(F77&gt;0,"入力行を表示","未入力行を表示")</f>
        <v>未入力行を表示</v>
      </c>
    </row>
    <row r="77" spans="1:10" s="94" customFormat="1">
      <c r="A77" s="69"/>
      <c r="B77" s="72"/>
      <c r="C77" s="234"/>
      <c r="D77" s="234"/>
      <c r="E77" s="141" t="s">
        <v>184</v>
      </c>
      <c r="F77" s="57">
        <v>0</v>
      </c>
      <c r="G77" s="52" t="s">
        <v>27</v>
      </c>
      <c r="H77" s="84" t="str">
        <f>IF(F77&gt;0,"入力行を表示","未入力行を表示")</f>
        <v>未入力行を表示</v>
      </c>
    </row>
    <row r="78" spans="1:10" s="94" customFormat="1">
      <c r="A78" s="69"/>
      <c r="B78" s="72"/>
      <c r="C78" s="234"/>
      <c r="D78" s="234"/>
      <c r="E78" s="137" t="s">
        <v>31</v>
      </c>
      <c r="F78" s="58">
        <v>0</v>
      </c>
      <c r="G78" s="52" t="s">
        <v>38</v>
      </c>
      <c r="H78" s="84" t="str">
        <f>IF(F77&gt;0,"入力行を表示","未入力行を表示")</f>
        <v>未入力行を表示</v>
      </c>
    </row>
    <row r="79" spans="1:10" s="94" customFormat="1">
      <c r="A79" s="69"/>
      <c r="B79" s="72"/>
      <c r="C79" s="234"/>
      <c r="D79" s="234"/>
      <c r="E79" s="142"/>
      <c r="F79" s="58"/>
      <c r="G79" s="52"/>
      <c r="H79" s="83" t="str">
        <f>IF(F80&gt;0,"入力行を表示","未入力行を表示")</f>
        <v>未入力行を表示</v>
      </c>
    </row>
    <row r="80" spans="1:10" s="94" customFormat="1">
      <c r="A80" s="69"/>
      <c r="B80" s="72"/>
      <c r="C80" s="234"/>
      <c r="D80" s="234"/>
      <c r="E80" s="141" t="s">
        <v>184</v>
      </c>
      <c r="F80" s="57">
        <v>0</v>
      </c>
      <c r="G80" s="52" t="s">
        <v>27</v>
      </c>
      <c r="H80" s="84" t="str">
        <f>IF(F80&gt;0,"入力行を表示","未入力行を表示")</f>
        <v>未入力行を表示</v>
      </c>
    </row>
    <row r="81" spans="1:10" s="94" customFormat="1">
      <c r="A81" s="69"/>
      <c r="B81" s="72"/>
      <c r="C81" s="234"/>
      <c r="D81" s="234"/>
      <c r="E81" s="137" t="s">
        <v>31</v>
      </c>
      <c r="F81" s="58">
        <v>0</v>
      </c>
      <c r="G81" s="52" t="s">
        <v>38</v>
      </c>
      <c r="H81" s="84" t="str">
        <f>IF(F80&gt;0,"入力行を表示","未入力行を表示")</f>
        <v>未入力行を表示</v>
      </c>
    </row>
    <row r="82" spans="1:10" s="94" customFormat="1">
      <c r="A82" s="69"/>
      <c r="B82" s="72"/>
      <c r="C82" s="234"/>
      <c r="D82" s="234"/>
      <c r="E82" s="142"/>
      <c r="F82" s="58"/>
      <c r="G82" s="52"/>
      <c r="H82" s="83" t="str">
        <f>IF(F83&gt;0,"入力行を表示","未入力行を表示")</f>
        <v>未入力行を表示</v>
      </c>
    </row>
    <row r="83" spans="1:10" s="94" customFormat="1">
      <c r="A83" s="69"/>
      <c r="B83" s="72"/>
      <c r="C83" s="234"/>
      <c r="D83" s="234"/>
      <c r="E83" s="141" t="s">
        <v>184</v>
      </c>
      <c r="F83" s="57">
        <v>0</v>
      </c>
      <c r="G83" s="52" t="s">
        <v>27</v>
      </c>
      <c r="H83" s="84" t="str">
        <f>IF(F83&gt;0,"入力行を表示","未入力行を表示")</f>
        <v>未入力行を表示</v>
      </c>
    </row>
    <row r="84" spans="1:10" s="94" customFormat="1">
      <c r="A84" s="69"/>
      <c r="B84" s="72"/>
      <c r="C84" s="234"/>
      <c r="D84" s="234"/>
      <c r="E84" s="137" t="s">
        <v>31</v>
      </c>
      <c r="F84" s="58">
        <v>0</v>
      </c>
      <c r="G84" s="52" t="s">
        <v>38</v>
      </c>
      <c r="H84" s="88" t="str">
        <f>IF(F83&gt;0,"入力行を表示","未入力行を表示")</f>
        <v>未入力行を表示</v>
      </c>
    </row>
    <row r="85" spans="1:10">
      <c r="A85" s="69"/>
      <c r="B85" s="72"/>
      <c r="C85" s="234"/>
      <c r="D85" s="234"/>
      <c r="E85" s="143"/>
      <c r="F85" s="58"/>
      <c r="G85" s="52"/>
      <c r="H85" s="23" t="s">
        <v>53</v>
      </c>
    </row>
    <row r="86" spans="1:10" s="2" customFormat="1" ht="12">
      <c r="A86" s="68" t="s">
        <v>22</v>
      </c>
      <c r="B86" s="73" t="s">
        <v>64</v>
      </c>
      <c r="C86" s="153">
        <f>SUM(F87,F96,F105,F114,F123)</f>
        <v>0</v>
      </c>
      <c r="D86" s="153">
        <f>C86-SUM(F88,F97,F106,F115,F124)</f>
        <v>0</v>
      </c>
      <c r="E86" s="136" t="s">
        <v>65</v>
      </c>
      <c r="F86" s="59"/>
      <c r="G86" s="60"/>
      <c r="H86" s="23" t="s">
        <v>53</v>
      </c>
    </row>
    <row r="87" spans="1:10" s="90" customFormat="1" ht="12">
      <c r="A87" s="74"/>
      <c r="B87" s="69"/>
      <c r="C87" s="232"/>
      <c r="D87" s="232"/>
      <c r="E87" s="141" t="s">
        <v>54</v>
      </c>
      <c r="F87" s="158">
        <f>SUM(F90:F94)</f>
        <v>0</v>
      </c>
      <c r="G87" s="52" t="s">
        <v>27</v>
      </c>
      <c r="H87" s="83" t="str">
        <f>IF(F87&gt;0,"入力行を表示","未入力行を表示")</f>
        <v>未入力行を表示</v>
      </c>
    </row>
    <row r="88" spans="1:10" s="90" customFormat="1" ht="12">
      <c r="A88" s="69"/>
      <c r="B88" s="69"/>
      <c r="C88" s="231"/>
      <c r="D88" s="231"/>
      <c r="E88" s="137" t="s">
        <v>31</v>
      </c>
      <c r="F88" s="51">
        <v>0</v>
      </c>
      <c r="G88" s="52" t="s">
        <v>38</v>
      </c>
      <c r="H88" s="84" t="str">
        <f>IF(F87&gt;0,"入力行を表示","未入力行を表示")</f>
        <v>未入力行を表示</v>
      </c>
    </row>
    <row r="89" spans="1:10" s="90" customFormat="1" ht="12">
      <c r="A89" s="69"/>
      <c r="B89" s="69"/>
      <c r="C89" s="231"/>
      <c r="D89" s="231"/>
      <c r="E89" s="61" t="s">
        <v>74</v>
      </c>
      <c r="F89" s="51"/>
      <c r="G89" s="52"/>
      <c r="H89" s="84" t="str">
        <f>IF(F87&gt;0,"入力行を表示","未入力行を表示")</f>
        <v>未入力行を表示</v>
      </c>
    </row>
    <row r="90" spans="1:10" s="90" customFormat="1" ht="12">
      <c r="A90" s="69"/>
      <c r="B90" s="69"/>
      <c r="C90" s="231"/>
      <c r="D90" s="231"/>
      <c r="E90" s="61" t="s">
        <v>241</v>
      </c>
      <c r="F90" s="51">
        <v>0</v>
      </c>
      <c r="G90" s="52" t="s">
        <v>27</v>
      </c>
      <c r="H90" s="89" t="str">
        <f>IF(F90&gt;0,"入力行を表示","未入力行を表示")</f>
        <v>未入力行を表示</v>
      </c>
      <c r="I90" s="95" t="s">
        <v>71</v>
      </c>
      <c r="J90" s="79" t="s">
        <v>73</v>
      </c>
    </row>
    <row r="91" spans="1:10" s="90" customFormat="1" ht="12">
      <c r="A91" s="69"/>
      <c r="B91" s="69"/>
      <c r="C91" s="231"/>
      <c r="D91" s="231"/>
      <c r="E91" s="61" t="s">
        <v>47</v>
      </c>
      <c r="F91" s="51">
        <v>0</v>
      </c>
      <c r="G91" s="52" t="s">
        <v>27</v>
      </c>
      <c r="H91" s="89" t="str">
        <f>IF(F91&gt;0,"入力行を表示","未入力行を表示")</f>
        <v>未入力行を表示</v>
      </c>
      <c r="I91" s="95" t="s">
        <v>71</v>
      </c>
    </row>
    <row r="92" spans="1:10" s="90" customFormat="1" ht="12">
      <c r="A92" s="69"/>
      <c r="B92" s="69"/>
      <c r="C92" s="231"/>
      <c r="D92" s="231"/>
      <c r="E92" s="61" t="s">
        <v>47</v>
      </c>
      <c r="F92" s="51">
        <v>0</v>
      </c>
      <c r="G92" s="52" t="s">
        <v>27</v>
      </c>
      <c r="H92" s="89" t="str">
        <f>IF(F92&gt;0,"入力行を表示","未入力行を表示")</f>
        <v>未入力行を表示</v>
      </c>
      <c r="I92" s="95" t="s">
        <v>71</v>
      </c>
      <c r="J92" s="79"/>
    </row>
    <row r="93" spans="1:10" s="90" customFormat="1" ht="12">
      <c r="A93" s="69"/>
      <c r="B93" s="69"/>
      <c r="C93" s="231"/>
      <c r="D93" s="231"/>
      <c r="E93" s="61" t="s">
        <v>47</v>
      </c>
      <c r="F93" s="51">
        <v>0</v>
      </c>
      <c r="G93" s="52" t="s">
        <v>27</v>
      </c>
      <c r="H93" s="89" t="str">
        <f>IF(F93&gt;0,"入力行を表示","未入力行を表示")</f>
        <v>未入力行を表示</v>
      </c>
      <c r="I93" s="95" t="s">
        <v>71</v>
      </c>
      <c r="J93" s="79"/>
    </row>
    <row r="94" spans="1:10" s="90" customFormat="1" ht="12">
      <c r="A94" s="69"/>
      <c r="B94" s="69"/>
      <c r="C94" s="231"/>
      <c r="D94" s="231"/>
      <c r="E94" s="61" t="s">
        <v>47</v>
      </c>
      <c r="F94" s="51">
        <v>0</v>
      </c>
      <c r="G94" s="52" t="s">
        <v>27</v>
      </c>
      <c r="H94" s="89" t="str">
        <f>IF(F94&gt;0,"入力行を表示","未入力行を表示")</f>
        <v>未入力行を表示</v>
      </c>
    </row>
    <row r="95" spans="1:10" s="90" customFormat="1" ht="12">
      <c r="A95" s="69"/>
      <c r="B95" s="69"/>
      <c r="C95" s="231"/>
      <c r="D95" s="231"/>
      <c r="E95" s="61"/>
      <c r="F95" s="51"/>
      <c r="G95" s="52"/>
      <c r="H95" s="83" t="str">
        <f>IF(F96&gt;0,"入力行を表示","未入力行を表示")</f>
        <v>未入力行を表示</v>
      </c>
    </row>
    <row r="96" spans="1:10" s="90" customFormat="1" ht="12">
      <c r="A96" s="69"/>
      <c r="B96" s="69"/>
      <c r="C96" s="231"/>
      <c r="D96" s="231"/>
      <c r="E96" s="61" t="s">
        <v>70</v>
      </c>
      <c r="F96" s="158">
        <f>SUM(F99:F103)</f>
        <v>0</v>
      </c>
      <c r="G96" s="52" t="s">
        <v>27</v>
      </c>
      <c r="H96" s="84" t="str">
        <f>IF(F96&gt;0,"入力行を表示","未入力行を表示")</f>
        <v>未入力行を表示</v>
      </c>
    </row>
    <row r="97" spans="1:10" s="90" customFormat="1" ht="12">
      <c r="A97" s="69"/>
      <c r="B97" s="69"/>
      <c r="C97" s="231"/>
      <c r="D97" s="231"/>
      <c r="E97" s="137" t="s">
        <v>31</v>
      </c>
      <c r="F97" s="51">
        <v>0</v>
      </c>
      <c r="G97" s="52" t="s">
        <v>38</v>
      </c>
      <c r="H97" s="84" t="str">
        <f>IF(F96&gt;0,"入力行を表示","未入力行を表示")</f>
        <v>未入力行を表示</v>
      </c>
    </row>
    <row r="98" spans="1:10" s="90" customFormat="1" ht="12">
      <c r="A98" s="69"/>
      <c r="B98" s="69"/>
      <c r="C98" s="231"/>
      <c r="D98" s="231"/>
      <c r="E98" s="61" t="s">
        <v>32</v>
      </c>
      <c r="F98" s="51"/>
      <c r="G98" s="52"/>
      <c r="H98" s="84" t="str">
        <f>IF(F96&gt;0,"入力行を表示","未入力行を表示")</f>
        <v>未入力行を表示</v>
      </c>
    </row>
    <row r="99" spans="1:10" s="90" customFormat="1" ht="12">
      <c r="A99" s="69"/>
      <c r="B99" s="69"/>
      <c r="C99" s="231"/>
      <c r="D99" s="231"/>
      <c r="E99" s="61" t="s">
        <v>185</v>
      </c>
      <c r="F99" s="51">
        <v>0</v>
      </c>
      <c r="G99" s="52" t="s">
        <v>27</v>
      </c>
      <c r="H99" s="89" t="str">
        <f>IF(F99&gt;0,"入力行を表示","未入力行を表示")</f>
        <v>未入力行を表示</v>
      </c>
      <c r="I99" s="95" t="s">
        <v>71</v>
      </c>
      <c r="J99" s="79" t="s">
        <v>73</v>
      </c>
    </row>
    <row r="100" spans="1:10" s="90" customFormat="1" ht="12">
      <c r="A100" s="69"/>
      <c r="B100" s="69"/>
      <c r="C100" s="231"/>
      <c r="D100" s="231"/>
      <c r="E100" s="61" t="s">
        <v>186</v>
      </c>
      <c r="F100" s="51">
        <v>0</v>
      </c>
      <c r="G100" s="52" t="s">
        <v>27</v>
      </c>
      <c r="H100" s="89" t="str">
        <f>IF(F100&gt;0,"入力行を表示","未入力行を表示")</f>
        <v>未入力行を表示</v>
      </c>
      <c r="I100" s="95" t="s">
        <v>71</v>
      </c>
    </row>
    <row r="101" spans="1:10" s="90" customFormat="1" ht="12">
      <c r="A101" s="69"/>
      <c r="B101" s="69"/>
      <c r="C101" s="231"/>
      <c r="D101" s="231"/>
      <c r="E101" s="61" t="s">
        <v>216</v>
      </c>
      <c r="F101" s="51">
        <v>0</v>
      </c>
      <c r="G101" s="52" t="s">
        <v>27</v>
      </c>
      <c r="H101" s="89" t="str">
        <f>IF(F101&gt;0,"入力行を表示","未入力行を表示")</f>
        <v>未入力行を表示</v>
      </c>
      <c r="I101" s="95" t="s">
        <v>71</v>
      </c>
      <c r="J101" s="79"/>
    </row>
    <row r="102" spans="1:10" s="90" customFormat="1" ht="24">
      <c r="A102" s="69"/>
      <c r="B102" s="69"/>
      <c r="C102" s="231"/>
      <c r="D102" s="231"/>
      <c r="E102" s="61" t="s">
        <v>228</v>
      </c>
      <c r="F102" s="51">
        <v>0</v>
      </c>
      <c r="G102" s="52" t="s">
        <v>27</v>
      </c>
      <c r="H102" s="89" t="str">
        <f>IF(F102&gt;0,"入力行を表示","未入力行を表示")</f>
        <v>未入力行を表示</v>
      </c>
      <c r="I102" s="95" t="s">
        <v>71</v>
      </c>
      <c r="J102" s="236"/>
    </row>
    <row r="103" spans="1:10" s="90" customFormat="1" ht="12">
      <c r="A103" s="69"/>
      <c r="B103" s="69"/>
      <c r="C103" s="231"/>
      <c r="D103" s="231"/>
      <c r="E103" s="61"/>
      <c r="F103" s="51">
        <v>0</v>
      </c>
      <c r="G103" s="52" t="s">
        <v>27</v>
      </c>
      <c r="H103" s="89" t="str">
        <f>IF(F103&gt;0,"入力行を表示","未入力行を表示")</f>
        <v>未入力行を表示</v>
      </c>
      <c r="J103" s="237"/>
    </row>
    <row r="104" spans="1:10" s="90" customFormat="1" ht="12">
      <c r="A104" s="69"/>
      <c r="B104" s="69"/>
      <c r="C104" s="231"/>
      <c r="D104" s="231"/>
      <c r="E104" s="61"/>
      <c r="F104" s="51"/>
      <c r="G104" s="52"/>
      <c r="H104" s="83" t="str">
        <f>IF(F105&gt;0,"入力行を表示","未入力行を表示")</f>
        <v>未入力行を表示</v>
      </c>
      <c r="J104" s="237"/>
    </row>
    <row r="105" spans="1:10" s="90" customFormat="1" ht="12">
      <c r="A105" s="69"/>
      <c r="B105" s="69"/>
      <c r="C105" s="231"/>
      <c r="D105" s="231"/>
      <c r="E105" s="61" t="s">
        <v>69</v>
      </c>
      <c r="F105" s="158">
        <f>SUM(F108:F112)</f>
        <v>0</v>
      </c>
      <c r="G105" s="52" t="s">
        <v>27</v>
      </c>
      <c r="H105" s="84" t="str">
        <f>IF(F105&gt;0,"入力行を表示","未入力行を表示")</f>
        <v>未入力行を表示</v>
      </c>
    </row>
    <row r="106" spans="1:10" s="90" customFormat="1" ht="12">
      <c r="A106" s="69"/>
      <c r="B106" s="69"/>
      <c r="C106" s="231"/>
      <c r="D106" s="231"/>
      <c r="E106" s="137" t="s">
        <v>31</v>
      </c>
      <c r="F106" s="51">
        <v>0</v>
      </c>
      <c r="G106" s="52" t="s">
        <v>38</v>
      </c>
      <c r="H106" s="84" t="str">
        <f>IF(F105&gt;0,"入力行を表示","未入力行を表示")</f>
        <v>未入力行を表示</v>
      </c>
    </row>
    <row r="107" spans="1:10" s="90" customFormat="1" ht="12">
      <c r="A107" s="69"/>
      <c r="B107" s="69"/>
      <c r="C107" s="231"/>
      <c r="D107" s="231"/>
      <c r="E107" s="61" t="s">
        <v>32</v>
      </c>
      <c r="F107" s="51"/>
      <c r="G107" s="52"/>
      <c r="H107" s="84" t="str">
        <f>IF(F105&gt;0,"入力行を表示","未入力行を表示")</f>
        <v>未入力行を表示</v>
      </c>
    </row>
    <row r="108" spans="1:10" s="90" customFormat="1" ht="12">
      <c r="A108" s="69"/>
      <c r="B108" s="69"/>
      <c r="C108" s="231"/>
      <c r="D108" s="231"/>
      <c r="E108" s="61" t="s">
        <v>236</v>
      </c>
      <c r="F108" s="51">
        <v>0</v>
      </c>
      <c r="G108" s="52" t="s">
        <v>27</v>
      </c>
      <c r="H108" s="89" t="str">
        <f>IF(F108&gt;0,"入力行を表示","未入力行を表示")</f>
        <v>未入力行を表示</v>
      </c>
      <c r="I108" s="95" t="s">
        <v>71</v>
      </c>
      <c r="J108" s="79" t="s">
        <v>73</v>
      </c>
    </row>
    <row r="109" spans="1:10" s="90" customFormat="1" ht="12">
      <c r="A109" s="69"/>
      <c r="B109" s="69"/>
      <c r="C109" s="231"/>
      <c r="D109" s="231"/>
      <c r="E109" s="61" t="s">
        <v>237</v>
      </c>
      <c r="F109" s="51">
        <v>0</v>
      </c>
      <c r="G109" s="52" t="s">
        <v>27</v>
      </c>
      <c r="H109" s="89" t="str">
        <f>IF(F109&gt;0,"入力行を表示","未入力行を表示")</f>
        <v>未入力行を表示</v>
      </c>
      <c r="I109" s="95" t="s">
        <v>71</v>
      </c>
    </row>
    <row r="110" spans="1:10" s="90" customFormat="1" ht="12">
      <c r="A110" s="69"/>
      <c r="B110" s="69"/>
      <c r="C110" s="231"/>
      <c r="D110" s="231"/>
      <c r="E110" s="61" t="s">
        <v>187</v>
      </c>
      <c r="F110" s="51">
        <v>0</v>
      </c>
      <c r="G110" s="52" t="s">
        <v>27</v>
      </c>
      <c r="H110" s="89" t="str">
        <f>IF(F110&gt;0,"入力行を表示","未入力行を表示")</f>
        <v>未入力行を表示</v>
      </c>
      <c r="I110" s="95" t="s">
        <v>71</v>
      </c>
      <c r="J110" s="79"/>
    </row>
    <row r="111" spans="1:10" s="90" customFormat="1" ht="12">
      <c r="A111" s="69"/>
      <c r="B111" s="69"/>
      <c r="C111" s="231"/>
      <c r="D111" s="231"/>
      <c r="E111" s="61" t="s">
        <v>47</v>
      </c>
      <c r="F111" s="51">
        <v>0</v>
      </c>
      <c r="G111" s="52" t="s">
        <v>27</v>
      </c>
      <c r="H111" s="89" t="str">
        <f>IF(F111&gt;0,"入力行を表示","未入力行を表示")</f>
        <v>未入力行を表示</v>
      </c>
      <c r="I111" s="95" t="s">
        <v>71</v>
      </c>
      <c r="J111" s="79"/>
    </row>
    <row r="112" spans="1:10" s="90" customFormat="1" ht="12">
      <c r="A112" s="69"/>
      <c r="B112" s="69"/>
      <c r="C112" s="231"/>
      <c r="D112" s="231"/>
      <c r="E112" s="61" t="s">
        <v>47</v>
      </c>
      <c r="F112" s="51">
        <v>0</v>
      </c>
      <c r="G112" s="52" t="s">
        <v>27</v>
      </c>
      <c r="H112" s="89" t="str">
        <f>IF(F112&gt;0,"入力行を表示","未入力行を表示")</f>
        <v>未入力行を表示</v>
      </c>
    </row>
    <row r="113" spans="1:10" s="90" customFormat="1" ht="12">
      <c r="A113" s="69"/>
      <c r="B113" s="69"/>
      <c r="C113" s="231"/>
      <c r="D113" s="231"/>
      <c r="E113" s="61"/>
      <c r="F113" s="51"/>
      <c r="G113" s="52"/>
      <c r="H113" s="83" t="str">
        <f>IF(F114&gt;0,"入力行を表示","未入力行を表示")</f>
        <v>未入力行を表示</v>
      </c>
    </row>
    <row r="114" spans="1:10" s="90" customFormat="1" ht="12">
      <c r="A114" s="69"/>
      <c r="B114" s="69"/>
      <c r="C114" s="231"/>
      <c r="D114" s="231"/>
      <c r="E114" s="61" t="s">
        <v>138</v>
      </c>
      <c r="F114" s="158">
        <f>SUM(F117:F121)</f>
        <v>0</v>
      </c>
      <c r="G114" s="52" t="s">
        <v>27</v>
      </c>
      <c r="H114" s="84" t="str">
        <f>IF(F114&gt;0,"入力行を表示","未入力行を表示")</f>
        <v>未入力行を表示</v>
      </c>
    </row>
    <row r="115" spans="1:10" s="90" customFormat="1" ht="12">
      <c r="A115" s="69"/>
      <c r="B115" s="69"/>
      <c r="C115" s="231"/>
      <c r="D115" s="231"/>
      <c r="E115" s="137" t="s">
        <v>139</v>
      </c>
      <c r="F115" s="51">
        <v>0</v>
      </c>
      <c r="G115" s="52" t="s">
        <v>38</v>
      </c>
      <c r="H115" s="84" t="str">
        <f>IF(F114&gt;0,"入力行を表示","未入力行を表示")</f>
        <v>未入力行を表示</v>
      </c>
    </row>
    <row r="116" spans="1:10" s="90" customFormat="1" ht="12">
      <c r="A116" s="69"/>
      <c r="B116" s="69"/>
      <c r="C116" s="231"/>
      <c r="D116" s="231"/>
      <c r="E116" s="61" t="s">
        <v>32</v>
      </c>
      <c r="F116" s="51"/>
      <c r="G116" s="52"/>
      <c r="H116" s="84" t="str">
        <f>IF(F114&gt;0,"入力行を表示","未入力行を表示")</f>
        <v>未入力行を表示</v>
      </c>
    </row>
    <row r="117" spans="1:10" s="90" customFormat="1" ht="12">
      <c r="A117" s="69"/>
      <c r="B117" s="69"/>
      <c r="C117" s="231"/>
      <c r="D117" s="231"/>
      <c r="E117" s="61" t="s">
        <v>140</v>
      </c>
      <c r="F117" s="51">
        <v>0</v>
      </c>
      <c r="G117" s="52" t="s">
        <v>27</v>
      </c>
      <c r="H117" s="89" t="str">
        <f>IF(F117&gt;0,"入力行を表示","未入力行を表示")</f>
        <v>未入力行を表示</v>
      </c>
      <c r="I117" s="95" t="s">
        <v>71</v>
      </c>
      <c r="J117" s="79" t="s">
        <v>73</v>
      </c>
    </row>
    <row r="118" spans="1:10" s="90" customFormat="1" ht="12">
      <c r="A118" s="69"/>
      <c r="B118" s="69"/>
      <c r="C118" s="231"/>
      <c r="D118" s="231"/>
      <c r="E118" s="61" t="s">
        <v>141</v>
      </c>
      <c r="F118" s="51">
        <v>0</v>
      </c>
      <c r="G118" s="52" t="s">
        <v>27</v>
      </c>
      <c r="H118" s="89" t="str">
        <f>IF(F118&gt;0,"入力行を表示","未入力行を表示")</f>
        <v>未入力行を表示</v>
      </c>
      <c r="I118" s="95" t="s">
        <v>71</v>
      </c>
    </row>
    <row r="119" spans="1:10" s="90" customFormat="1" ht="12">
      <c r="A119" s="69"/>
      <c r="B119" s="69"/>
      <c r="C119" s="231"/>
      <c r="D119" s="231"/>
      <c r="E119" s="61" t="s">
        <v>142</v>
      </c>
      <c r="F119" s="51">
        <v>0</v>
      </c>
      <c r="G119" s="52" t="s">
        <v>27</v>
      </c>
      <c r="H119" s="89" t="str">
        <f>IF(F119&gt;0,"入力行を表示","未入力行を表示")</f>
        <v>未入力行を表示</v>
      </c>
      <c r="I119" s="95" t="s">
        <v>71</v>
      </c>
      <c r="J119" s="79"/>
    </row>
    <row r="120" spans="1:10" s="90" customFormat="1" ht="12">
      <c r="A120" s="69"/>
      <c r="B120" s="69"/>
      <c r="C120" s="231"/>
      <c r="D120" s="231"/>
      <c r="E120" s="61" t="s">
        <v>100</v>
      </c>
      <c r="F120" s="51">
        <v>0</v>
      </c>
      <c r="G120" s="52" t="s">
        <v>27</v>
      </c>
      <c r="H120" s="89" t="str">
        <f>IF(F120&gt;0,"入力行を表示","未入力行を表示")</f>
        <v>未入力行を表示</v>
      </c>
      <c r="I120" s="95" t="s">
        <v>71</v>
      </c>
      <c r="J120" s="79"/>
    </row>
    <row r="121" spans="1:10" s="90" customFormat="1" ht="12">
      <c r="A121" s="69"/>
      <c r="B121" s="69"/>
      <c r="C121" s="231"/>
      <c r="D121" s="231"/>
      <c r="E121" s="61" t="s">
        <v>100</v>
      </c>
      <c r="F121" s="51">
        <v>0</v>
      </c>
      <c r="G121" s="52" t="s">
        <v>27</v>
      </c>
      <c r="H121" s="89" t="str">
        <f>IF(F121&gt;0,"入力行を表示","未入力行を表示")</f>
        <v>未入力行を表示</v>
      </c>
    </row>
    <row r="122" spans="1:10" s="90" customFormat="1" ht="12">
      <c r="A122" s="69"/>
      <c r="B122" s="69"/>
      <c r="C122" s="231"/>
      <c r="D122" s="231"/>
      <c r="E122" s="61"/>
      <c r="F122" s="51"/>
      <c r="G122" s="52"/>
      <c r="H122" s="83" t="str">
        <f>IF(F123&gt;0,"入力行を表示","未入力行を表示")</f>
        <v>未入力行を表示</v>
      </c>
    </row>
    <row r="123" spans="1:10" s="90" customFormat="1" ht="12">
      <c r="A123" s="69"/>
      <c r="B123" s="69"/>
      <c r="C123" s="231"/>
      <c r="D123" s="231"/>
      <c r="E123" s="61" t="s">
        <v>143</v>
      </c>
      <c r="F123" s="158">
        <f>SUM(F126:F130)</f>
        <v>0</v>
      </c>
      <c r="G123" s="52" t="s">
        <v>27</v>
      </c>
      <c r="H123" s="84" t="str">
        <f>IF(F123&gt;0,"入力行を表示","未入力行を表示")</f>
        <v>未入力行を表示</v>
      </c>
    </row>
    <row r="124" spans="1:10" s="90" customFormat="1" ht="12">
      <c r="A124" s="69"/>
      <c r="B124" s="69"/>
      <c r="C124" s="231"/>
      <c r="D124" s="231"/>
      <c r="E124" s="137" t="s">
        <v>139</v>
      </c>
      <c r="F124" s="51">
        <v>0</v>
      </c>
      <c r="G124" s="52" t="s">
        <v>38</v>
      </c>
      <c r="H124" s="84" t="str">
        <f>IF(F123&gt;0,"入力行を表示","未入力行を表示")</f>
        <v>未入力行を表示</v>
      </c>
    </row>
    <row r="125" spans="1:10" s="90" customFormat="1" ht="12">
      <c r="A125" s="69"/>
      <c r="B125" s="69"/>
      <c r="C125" s="231"/>
      <c r="D125" s="231"/>
      <c r="E125" s="61" t="s">
        <v>32</v>
      </c>
      <c r="F125" s="51"/>
      <c r="G125" s="52"/>
      <c r="H125" s="84" t="str">
        <f>IF(F123&gt;0,"入力行を表示","未入力行を表示")</f>
        <v>未入力行を表示</v>
      </c>
    </row>
    <row r="126" spans="1:10" s="90" customFormat="1" ht="12">
      <c r="A126" s="69"/>
      <c r="B126" s="69"/>
      <c r="C126" s="231"/>
      <c r="D126" s="231"/>
      <c r="E126" s="61" t="s">
        <v>144</v>
      </c>
      <c r="F126" s="51">
        <v>0</v>
      </c>
      <c r="G126" s="52" t="s">
        <v>27</v>
      </c>
      <c r="H126" s="89" t="str">
        <f>IF(F126&gt;0,"入力行を表示","未入力行を表示")</f>
        <v>未入力行を表示</v>
      </c>
      <c r="I126" s="95" t="s">
        <v>71</v>
      </c>
      <c r="J126" s="79" t="s">
        <v>73</v>
      </c>
    </row>
    <row r="127" spans="1:10" s="90" customFormat="1" ht="12">
      <c r="A127" s="69"/>
      <c r="B127" s="69"/>
      <c r="C127" s="231"/>
      <c r="D127" s="231"/>
      <c r="E127" s="61" t="s">
        <v>145</v>
      </c>
      <c r="F127" s="51">
        <v>0</v>
      </c>
      <c r="G127" s="52" t="s">
        <v>27</v>
      </c>
      <c r="H127" s="89" t="str">
        <f>IF(F127&gt;0,"入力行を表示","未入力行を表示")</f>
        <v>未入力行を表示</v>
      </c>
      <c r="I127" s="95" t="s">
        <v>71</v>
      </c>
    </row>
    <row r="128" spans="1:10" s="90" customFormat="1" ht="12">
      <c r="A128" s="69"/>
      <c r="B128" s="69"/>
      <c r="C128" s="231"/>
      <c r="D128" s="231"/>
      <c r="E128" s="61" t="s">
        <v>146</v>
      </c>
      <c r="F128" s="51">
        <v>0</v>
      </c>
      <c r="G128" s="52" t="s">
        <v>27</v>
      </c>
      <c r="H128" s="89" t="str">
        <f>IF(F128&gt;0,"入力行を表示","未入力行を表示")</f>
        <v>未入力行を表示</v>
      </c>
      <c r="I128" s="95" t="s">
        <v>71</v>
      </c>
      <c r="J128" s="79"/>
    </row>
    <row r="129" spans="1:10" s="90" customFormat="1" ht="12">
      <c r="A129" s="69"/>
      <c r="B129" s="69"/>
      <c r="C129" s="231"/>
      <c r="D129" s="231"/>
      <c r="E129" s="61" t="s">
        <v>47</v>
      </c>
      <c r="F129" s="51">
        <v>0</v>
      </c>
      <c r="G129" s="52" t="s">
        <v>27</v>
      </c>
      <c r="H129" s="89" t="str">
        <f>IF(F129&gt;0,"入力行を表示","未入力行を表示")</f>
        <v>未入力行を表示</v>
      </c>
      <c r="I129" s="95" t="s">
        <v>71</v>
      </c>
      <c r="J129" s="79"/>
    </row>
    <row r="130" spans="1:10" s="90" customFormat="1" ht="12">
      <c r="A130" s="69"/>
      <c r="B130" s="69"/>
      <c r="C130" s="231"/>
      <c r="D130" s="231"/>
      <c r="E130" s="61" t="s">
        <v>47</v>
      </c>
      <c r="F130" s="51">
        <v>0</v>
      </c>
      <c r="G130" s="52" t="s">
        <v>27</v>
      </c>
      <c r="H130" s="87" t="str">
        <f>IF(F130&gt;0,"入力行を表示","未入力行を表示")</f>
        <v>未入力行を表示</v>
      </c>
    </row>
    <row r="131" spans="1:10" s="2" customFormat="1" ht="12">
      <c r="A131" s="69"/>
      <c r="B131" s="69"/>
      <c r="C131" s="231"/>
      <c r="D131" s="231"/>
      <c r="E131" s="61"/>
      <c r="F131" s="62"/>
      <c r="G131" s="52"/>
      <c r="H131" s="26" t="s">
        <v>53</v>
      </c>
    </row>
    <row r="132" spans="1:10" s="2" customFormat="1" ht="12">
      <c r="A132" s="69"/>
      <c r="B132" s="69" t="s">
        <v>23</v>
      </c>
      <c r="C132" s="155">
        <f>F132</f>
        <v>0</v>
      </c>
      <c r="D132" s="155">
        <f>F132-F133</f>
        <v>0</v>
      </c>
      <c r="E132" s="61" t="s">
        <v>50</v>
      </c>
      <c r="F132" s="158">
        <f>SUM(F134:F136)</f>
        <v>0</v>
      </c>
      <c r="G132" s="52" t="s">
        <v>27</v>
      </c>
      <c r="H132" s="25" t="s">
        <v>53</v>
      </c>
    </row>
    <row r="133" spans="1:10" s="90" customFormat="1" ht="12">
      <c r="A133" s="69"/>
      <c r="B133" s="69"/>
      <c r="C133" s="232"/>
      <c r="D133" s="232"/>
      <c r="E133" s="137" t="s">
        <v>31</v>
      </c>
      <c r="F133" s="51">
        <v>0</v>
      </c>
      <c r="G133" s="52" t="s">
        <v>30</v>
      </c>
      <c r="H133" s="86" t="str">
        <f>IF(F133&gt;0,"入力行を表示","未入力行を表示")</f>
        <v>未入力行を表示</v>
      </c>
    </row>
    <row r="134" spans="1:10" s="90" customFormat="1" ht="12">
      <c r="A134" s="69"/>
      <c r="B134" s="69"/>
      <c r="C134" s="231"/>
      <c r="D134" s="231"/>
      <c r="E134" s="63" t="s">
        <v>188</v>
      </c>
      <c r="F134" s="51">
        <v>0</v>
      </c>
      <c r="G134" s="52" t="s">
        <v>27</v>
      </c>
      <c r="H134" s="86" t="str">
        <f>IF(F134&gt;0,"入力行を表示","未入力行を表示")</f>
        <v>未入力行を表示</v>
      </c>
      <c r="I134" s="95" t="s">
        <v>71</v>
      </c>
      <c r="J134" s="79" t="s">
        <v>73</v>
      </c>
    </row>
    <row r="135" spans="1:10" s="90" customFormat="1" ht="12">
      <c r="A135" s="69"/>
      <c r="B135" s="69"/>
      <c r="C135" s="231"/>
      <c r="D135" s="231"/>
      <c r="E135" s="61" t="s">
        <v>189</v>
      </c>
      <c r="F135" s="51">
        <v>0</v>
      </c>
      <c r="G135" s="52" t="s">
        <v>27</v>
      </c>
      <c r="H135" s="86" t="str">
        <f>IF(F135&gt;0,"入力行を表示","未入力行を表示")</f>
        <v>未入力行を表示</v>
      </c>
      <c r="I135" s="95"/>
      <c r="J135" s="79"/>
    </row>
    <row r="136" spans="1:10" s="90" customFormat="1" ht="12">
      <c r="A136" s="69"/>
      <c r="B136" s="69"/>
      <c r="C136" s="231"/>
      <c r="D136" s="231"/>
      <c r="E136" s="61" t="s">
        <v>190</v>
      </c>
      <c r="F136" s="51">
        <v>0</v>
      </c>
      <c r="G136" s="52" t="s">
        <v>27</v>
      </c>
      <c r="H136" s="87" t="str">
        <f>IF(F136&gt;0,"入力行を表示","未入力行を表示")</f>
        <v>未入力行を表示</v>
      </c>
    </row>
    <row r="137" spans="1:10" s="2" customFormat="1" ht="12">
      <c r="A137" s="69"/>
      <c r="B137" s="69"/>
      <c r="C137" s="231"/>
      <c r="D137" s="231"/>
      <c r="E137" s="143"/>
      <c r="F137" s="62"/>
      <c r="G137" s="52"/>
      <c r="H137" s="26" t="s">
        <v>53</v>
      </c>
    </row>
    <row r="138" spans="1:10" s="2" customFormat="1" ht="12">
      <c r="A138" s="69"/>
      <c r="B138" s="69" t="s">
        <v>24</v>
      </c>
      <c r="C138" s="155">
        <f>F138</f>
        <v>0</v>
      </c>
      <c r="D138" s="155">
        <f>F138-F139</f>
        <v>0</v>
      </c>
      <c r="E138" s="61" t="s">
        <v>58</v>
      </c>
      <c r="F138" s="158">
        <f>SUM(F140:F141)</f>
        <v>0</v>
      </c>
      <c r="G138" s="52" t="s">
        <v>27</v>
      </c>
      <c r="H138" s="25" t="s">
        <v>53</v>
      </c>
    </row>
    <row r="139" spans="1:10" s="90" customFormat="1" ht="12">
      <c r="A139" s="69"/>
      <c r="B139" s="69"/>
      <c r="C139" s="232"/>
      <c r="D139" s="232"/>
      <c r="E139" s="137" t="s">
        <v>31</v>
      </c>
      <c r="F139" s="51">
        <v>0</v>
      </c>
      <c r="G139" s="52" t="s">
        <v>30</v>
      </c>
      <c r="H139" s="86" t="str">
        <f>IF(F139&gt;0,"入力行を表示","未入力行を表示")</f>
        <v>未入力行を表示</v>
      </c>
    </row>
    <row r="140" spans="1:10" s="90" customFormat="1" ht="12">
      <c r="A140" s="69"/>
      <c r="B140" s="69"/>
      <c r="C140" s="231"/>
      <c r="D140" s="231"/>
      <c r="E140" s="64" t="s">
        <v>191</v>
      </c>
      <c r="F140" s="51">
        <v>0</v>
      </c>
      <c r="G140" s="52" t="s">
        <v>27</v>
      </c>
      <c r="H140" s="86" t="str">
        <f>IF(F140&gt;0,"入力行を表示","未入力行を表示")</f>
        <v>未入力行を表示</v>
      </c>
      <c r="I140" s="95" t="s">
        <v>71</v>
      </c>
      <c r="J140" s="79" t="s">
        <v>73</v>
      </c>
    </row>
    <row r="141" spans="1:10" s="90" customFormat="1" ht="12">
      <c r="A141" s="69"/>
      <c r="B141" s="69"/>
      <c r="C141" s="231"/>
      <c r="D141" s="231"/>
      <c r="E141" s="61" t="s">
        <v>192</v>
      </c>
      <c r="F141" s="51">
        <v>0</v>
      </c>
      <c r="G141" s="52" t="s">
        <v>27</v>
      </c>
      <c r="H141" s="87" t="str">
        <f>IF(F141&gt;0,"入力行を表示","未入力行を表示")</f>
        <v>未入力行を表示</v>
      </c>
    </row>
    <row r="142" spans="1:10" s="2" customFormat="1" ht="12">
      <c r="A142" s="69"/>
      <c r="B142" s="69"/>
      <c r="C142" s="231"/>
      <c r="D142" s="231"/>
      <c r="E142" s="143"/>
      <c r="F142" s="51"/>
      <c r="G142" s="52"/>
      <c r="H142" s="26" t="s">
        <v>53</v>
      </c>
    </row>
    <row r="143" spans="1:10">
      <c r="A143" s="69"/>
      <c r="B143" s="75" t="s">
        <v>39</v>
      </c>
      <c r="C143" s="156">
        <f>F143</f>
        <v>0</v>
      </c>
      <c r="D143" s="155">
        <f>F143-F144</f>
        <v>0</v>
      </c>
      <c r="E143" s="61" t="s">
        <v>59</v>
      </c>
      <c r="F143" s="158">
        <f>SUM(F145:F146)</f>
        <v>0</v>
      </c>
      <c r="G143" s="52" t="s">
        <v>27</v>
      </c>
      <c r="H143" s="25" t="s">
        <v>53</v>
      </c>
    </row>
    <row r="144" spans="1:10" s="94" customFormat="1">
      <c r="A144" s="69"/>
      <c r="B144" s="75"/>
      <c r="C144" s="234"/>
      <c r="D144" s="232"/>
      <c r="E144" s="137" t="s">
        <v>31</v>
      </c>
      <c r="F144" s="51">
        <v>0</v>
      </c>
      <c r="G144" s="52" t="s">
        <v>30</v>
      </c>
      <c r="H144" s="86" t="str">
        <f>IF(F144&gt;0,"入力行を表示","未入力行を表示")</f>
        <v>未入力行を表示</v>
      </c>
    </row>
    <row r="145" spans="1:10" s="94" customFormat="1">
      <c r="A145" s="69"/>
      <c r="B145" s="75"/>
      <c r="C145" s="234"/>
      <c r="D145" s="234"/>
      <c r="E145" s="144" t="s">
        <v>193</v>
      </c>
      <c r="F145" s="51">
        <v>0</v>
      </c>
      <c r="G145" s="52" t="s">
        <v>27</v>
      </c>
      <c r="H145" s="86" t="str">
        <f>IF(F145&gt;0,"入力行を表示","未入力行を表示")</f>
        <v>未入力行を表示</v>
      </c>
      <c r="I145" s="95" t="s">
        <v>71</v>
      </c>
      <c r="J145" s="79" t="s">
        <v>73</v>
      </c>
    </row>
    <row r="146" spans="1:10" s="94" customFormat="1">
      <c r="A146" s="69"/>
      <c r="B146" s="75"/>
      <c r="C146" s="234"/>
      <c r="D146" s="234"/>
      <c r="E146" s="61" t="s">
        <v>194</v>
      </c>
      <c r="F146" s="51">
        <v>0</v>
      </c>
      <c r="G146" s="52" t="s">
        <v>27</v>
      </c>
      <c r="H146" s="87" t="str">
        <f>IF(F146&gt;0,"入力行を表示","未入力行を表示")</f>
        <v>未入力行を表示</v>
      </c>
    </row>
    <row r="147" spans="1:10">
      <c r="A147" s="69"/>
      <c r="B147" s="75"/>
      <c r="C147" s="234"/>
      <c r="D147" s="234"/>
      <c r="E147" s="143"/>
      <c r="F147" s="51"/>
      <c r="G147" s="52"/>
      <c r="H147" s="26" t="s">
        <v>53</v>
      </c>
    </row>
    <row r="148" spans="1:10">
      <c r="A148" s="69"/>
      <c r="B148" s="72" t="s">
        <v>40</v>
      </c>
      <c r="C148" s="156">
        <f>F148</f>
        <v>0</v>
      </c>
      <c r="D148" s="155">
        <f>F148-F149</f>
        <v>0</v>
      </c>
      <c r="E148" s="61" t="s">
        <v>60</v>
      </c>
      <c r="F148" s="158">
        <f>SUM(F150:F151)</f>
        <v>0</v>
      </c>
      <c r="G148" s="52" t="s">
        <v>27</v>
      </c>
      <c r="H148" s="25" t="s">
        <v>53</v>
      </c>
    </row>
    <row r="149" spans="1:10" s="94" customFormat="1">
      <c r="A149" s="69"/>
      <c r="B149" s="72"/>
      <c r="C149" s="234"/>
      <c r="D149" s="232"/>
      <c r="E149" s="137" t="s">
        <v>31</v>
      </c>
      <c r="F149" s="51">
        <v>0</v>
      </c>
      <c r="G149" s="52" t="s">
        <v>30</v>
      </c>
      <c r="H149" s="86" t="str">
        <f>IF(F149&gt;0,"入力行を表示","未入力行を表示")</f>
        <v>未入力行を表示</v>
      </c>
    </row>
    <row r="150" spans="1:10" s="94" customFormat="1">
      <c r="A150" s="69"/>
      <c r="B150" s="72"/>
      <c r="C150" s="234"/>
      <c r="D150" s="234"/>
      <c r="E150" s="61" t="s">
        <v>195</v>
      </c>
      <c r="F150" s="51">
        <v>0</v>
      </c>
      <c r="G150" s="52" t="s">
        <v>27</v>
      </c>
      <c r="H150" s="86" t="str">
        <f>IF(F150&gt;0,"入力行を表示","未入力行を表示")</f>
        <v>未入力行を表示</v>
      </c>
      <c r="I150" s="95" t="s">
        <v>71</v>
      </c>
      <c r="J150" s="79" t="s">
        <v>73</v>
      </c>
    </row>
    <row r="151" spans="1:10" s="94" customFormat="1">
      <c r="A151" s="69"/>
      <c r="B151" s="72"/>
      <c r="C151" s="234"/>
      <c r="D151" s="234"/>
      <c r="E151" s="61" t="s">
        <v>238</v>
      </c>
      <c r="F151" s="51">
        <v>0</v>
      </c>
      <c r="G151" s="52" t="s">
        <v>27</v>
      </c>
      <c r="H151" s="87" t="str">
        <f>IF(F151&gt;0,"入力行を表示","未入力行を表示")</f>
        <v>未入力行を表示</v>
      </c>
    </row>
    <row r="152" spans="1:10">
      <c r="A152" s="69"/>
      <c r="B152" s="72"/>
      <c r="C152" s="234"/>
      <c r="D152" s="234"/>
      <c r="E152" s="145"/>
      <c r="F152" s="51"/>
      <c r="G152" s="52"/>
      <c r="H152" s="26" t="s">
        <v>53</v>
      </c>
    </row>
    <row r="153" spans="1:10">
      <c r="A153" s="69"/>
      <c r="B153" s="72" t="s">
        <v>153</v>
      </c>
      <c r="C153" s="156">
        <f>F153</f>
        <v>0</v>
      </c>
      <c r="D153" s="155">
        <f>F153-F154</f>
        <v>0</v>
      </c>
      <c r="E153" s="61" t="s">
        <v>150</v>
      </c>
      <c r="F153" s="158">
        <f>SUM(F155:F156)</f>
        <v>0</v>
      </c>
      <c r="G153" s="52" t="s">
        <v>27</v>
      </c>
      <c r="H153" s="25" t="s">
        <v>53</v>
      </c>
    </row>
    <row r="154" spans="1:10" s="94" customFormat="1">
      <c r="A154" s="69"/>
      <c r="B154" s="72"/>
      <c r="C154" s="234"/>
      <c r="D154" s="232"/>
      <c r="E154" s="137" t="s">
        <v>31</v>
      </c>
      <c r="F154" s="51">
        <v>0</v>
      </c>
      <c r="G154" s="52" t="s">
        <v>30</v>
      </c>
      <c r="H154" s="86" t="str">
        <f>IF(F154&gt;0,"入力行を表示","未入力行を表示")</f>
        <v>未入力行を表示</v>
      </c>
    </row>
    <row r="155" spans="1:10" s="94" customFormat="1">
      <c r="A155" s="69"/>
      <c r="B155" s="72"/>
      <c r="C155" s="234"/>
      <c r="D155" s="234"/>
      <c r="E155" s="61" t="s">
        <v>196</v>
      </c>
      <c r="F155" s="51">
        <v>0</v>
      </c>
      <c r="G155" s="52" t="s">
        <v>27</v>
      </c>
      <c r="H155" s="86" t="str">
        <f>IF(F155&gt;0,"入力行を表示","未入力行を表示")</f>
        <v>未入力行を表示</v>
      </c>
      <c r="I155" s="95" t="s">
        <v>71</v>
      </c>
      <c r="J155" s="79" t="s">
        <v>73</v>
      </c>
    </row>
    <row r="156" spans="1:10" s="94" customFormat="1">
      <c r="A156" s="69"/>
      <c r="B156" s="72"/>
      <c r="C156" s="234"/>
      <c r="D156" s="234"/>
      <c r="E156" s="61" t="s">
        <v>196</v>
      </c>
      <c r="F156" s="51">
        <v>0</v>
      </c>
      <c r="G156" s="52" t="s">
        <v>27</v>
      </c>
      <c r="H156" s="87" t="str">
        <f>IF(F156&gt;0,"入力行を表示","未入力行を表示")</f>
        <v>未入力行を表示</v>
      </c>
    </row>
    <row r="157" spans="1:10">
      <c r="A157" s="69"/>
      <c r="B157" s="72"/>
      <c r="C157" s="234"/>
      <c r="D157" s="234"/>
      <c r="E157" s="145"/>
      <c r="F157" s="51"/>
      <c r="G157" s="52"/>
      <c r="H157" s="26" t="s">
        <v>53</v>
      </c>
    </row>
    <row r="158" spans="1:10">
      <c r="A158" s="69"/>
      <c r="B158" s="72" t="s">
        <v>41</v>
      </c>
      <c r="C158" s="156">
        <f>F158</f>
        <v>0</v>
      </c>
      <c r="D158" s="155">
        <f>F158-F159</f>
        <v>0</v>
      </c>
      <c r="E158" s="61" t="s">
        <v>35</v>
      </c>
      <c r="F158" s="158">
        <f>SUM(F160:F161)</f>
        <v>0</v>
      </c>
      <c r="G158" s="52" t="s">
        <v>27</v>
      </c>
      <c r="H158" s="25" t="s">
        <v>53</v>
      </c>
    </row>
    <row r="159" spans="1:10" s="94" customFormat="1">
      <c r="A159" s="69"/>
      <c r="B159" s="72"/>
      <c r="C159" s="234"/>
      <c r="D159" s="232"/>
      <c r="E159" s="137" t="s">
        <v>31</v>
      </c>
      <c r="F159" s="51">
        <v>0</v>
      </c>
      <c r="G159" s="52" t="s">
        <v>30</v>
      </c>
      <c r="H159" s="86" t="str">
        <f>IF(F159&gt;0,"入力行を表示","未入力行を表示")</f>
        <v>未入力行を表示</v>
      </c>
    </row>
    <row r="160" spans="1:10" s="94" customFormat="1">
      <c r="A160" s="69"/>
      <c r="B160" s="72"/>
      <c r="C160" s="234"/>
      <c r="D160" s="234"/>
      <c r="E160" s="146" t="s">
        <v>197</v>
      </c>
      <c r="F160" s="51">
        <v>0</v>
      </c>
      <c r="G160" s="52" t="s">
        <v>27</v>
      </c>
      <c r="H160" s="86" t="str">
        <f>IF(F160&gt;0,"入力行を表示","未入力行を表示")</f>
        <v>未入力行を表示</v>
      </c>
      <c r="I160" s="95" t="s">
        <v>71</v>
      </c>
      <c r="J160" s="79" t="s">
        <v>73</v>
      </c>
    </row>
    <row r="161" spans="1:10" s="94" customFormat="1">
      <c r="A161" s="69"/>
      <c r="B161" s="72"/>
      <c r="C161" s="234"/>
      <c r="D161" s="234"/>
      <c r="E161" s="146" t="s">
        <v>214</v>
      </c>
      <c r="F161" s="51">
        <v>0</v>
      </c>
      <c r="G161" s="52" t="s">
        <v>27</v>
      </c>
      <c r="H161" s="87" t="str">
        <f>IF(F161&gt;0,"入力行を表示","未入力行を表示")</f>
        <v>未入力行を表示</v>
      </c>
    </row>
    <row r="162" spans="1:10">
      <c r="A162" s="69"/>
      <c r="B162" s="72"/>
      <c r="C162" s="234"/>
      <c r="D162" s="234"/>
      <c r="E162" s="61"/>
      <c r="F162" s="51"/>
      <c r="G162" s="52"/>
      <c r="H162" s="26" t="s">
        <v>53</v>
      </c>
    </row>
    <row r="163" spans="1:10">
      <c r="A163" s="69"/>
      <c r="B163" s="72" t="s">
        <v>13</v>
      </c>
      <c r="C163" s="156">
        <f>F163</f>
        <v>0</v>
      </c>
      <c r="D163" s="155">
        <f>F163-F164</f>
        <v>0</v>
      </c>
      <c r="E163" s="61" t="s">
        <v>34</v>
      </c>
      <c r="F163" s="158">
        <f>SUM(F165:F166)</f>
        <v>0</v>
      </c>
      <c r="G163" s="52" t="s">
        <v>27</v>
      </c>
      <c r="H163" s="25" t="s">
        <v>53</v>
      </c>
    </row>
    <row r="164" spans="1:10" s="94" customFormat="1">
      <c r="A164" s="69"/>
      <c r="B164" s="72"/>
      <c r="C164" s="234"/>
      <c r="D164" s="232"/>
      <c r="E164" s="137" t="s">
        <v>31</v>
      </c>
      <c r="F164" s="51">
        <v>0</v>
      </c>
      <c r="G164" s="52" t="s">
        <v>30</v>
      </c>
      <c r="H164" s="86" t="str">
        <f>IF(F164&gt;0,"入力行を表示","未入力行を表示")</f>
        <v>未入力行を表示</v>
      </c>
    </row>
    <row r="165" spans="1:10" s="94" customFormat="1">
      <c r="A165" s="69"/>
      <c r="B165" s="72"/>
      <c r="C165" s="234"/>
      <c r="D165" s="234"/>
      <c r="E165" s="146" t="s">
        <v>239</v>
      </c>
      <c r="F165" s="51">
        <v>0</v>
      </c>
      <c r="G165" s="52" t="s">
        <v>27</v>
      </c>
      <c r="H165" s="86" t="str">
        <f>IF(F165&gt;0,"入力行を表示","未入力行を表示")</f>
        <v>未入力行を表示</v>
      </c>
      <c r="I165" s="95" t="s">
        <v>71</v>
      </c>
      <c r="J165" s="79" t="s">
        <v>73</v>
      </c>
    </row>
    <row r="166" spans="1:10" s="94" customFormat="1">
      <c r="A166" s="69"/>
      <c r="B166" s="72"/>
      <c r="C166" s="234"/>
      <c r="D166" s="234"/>
      <c r="E166" s="146" t="s">
        <v>198</v>
      </c>
      <c r="F166" s="51">
        <v>0</v>
      </c>
      <c r="G166" s="52" t="s">
        <v>27</v>
      </c>
      <c r="H166" s="87" t="str">
        <f>IF(F166&gt;0,"入力行を表示","未入力行を表示")</f>
        <v>未入力行を表示</v>
      </c>
    </row>
    <row r="167" spans="1:10">
      <c r="A167" s="69"/>
      <c r="B167" s="72"/>
      <c r="C167" s="234"/>
      <c r="D167" s="234"/>
      <c r="E167" s="61"/>
      <c r="F167" s="51"/>
      <c r="G167" s="52"/>
      <c r="H167" s="26" t="s">
        <v>53</v>
      </c>
    </row>
    <row r="168" spans="1:10">
      <c r="A168" s="69"/>
      <c r="B168" s="72" t="s">
        <v>14</v>
      </c>
      <c r="C168" s="156">
        <f>F168</f>
        <v>0</v>
      </c>
      <c r="D168" s="155">
        <f>F168-F169</f>
        <v>0</v>
      </c>
      <c r="E168" s="61" t="s">
        <v>33</v>
      </c>
      <c r="F168" s="158">
        <f>SUM(F170:F171)</f>
        <v>0</v>
      </c>
      <c r="G168" s="52" t="s">
        <v>27</v>
      </c>
      <c r="H168" s="25" t="s">
        <v>53</v>
      </c>
    </row>
    <row r="169" spans="1:10" s="94" customFormat="1">
      <c r="A169" s="69"/>
      <c r="B169" s="72"/>
      <c r="C169" s="234"/>
      <c r="D169" s="232"/>
      <c r="E169" s="137" t="s">
        <v>31</v>
      </c>
      <c r="F169" s="51">
        <v>0</v>
      </c>
      <c r="G169" s="52" t="s">
        <v>30</v>
      </c>
      <c r="H169" s="86" t="str">
        <f>IF(F169&gt;0,"入力行を表示","未入力行を表示")</f>
        <v>未入力行を表示</v>
      </c>
    </row>
    <row r="170" spans="1:10" s="94" customFormat="1">
      <c r="A170" s="69"/>
      <c r="B170" s="75"/>
      <c r="C170" s="234"/>
      <c r="D170" s="234"/>
      <c r="E170" s="146" t="s">
        <v>219</v>
      </c>
      <c r="F170" s="51">
        <v>0</v>
      </c>
      <c r="G170" s="52" t="s">
        <v>27</v>
      </c>
      <c r="H170" s="86" t="str">
        <f>IF(F170&gt;0,"入力行を表示","未入力行を表示")</f>
        <v>未入力行を表示</v>
      </c>
      <c r="I170" s="95" t="s">
        <v>71</v>
      </c>
      <c r="J170" s="79" t="s">
        <v>73</v>
      </c>
    </row>
    <row r="171" spans="1:10" s="94" customFormat="1" ht="27.75" customHeight="1">
      <c r="A171" s="69"/>
      <c r="B171" s="75"/>
      <c r="C171" s="234"/>
      <c r="D171" s="234"/>
      <c r="E171" s="146" t="s">
        <v>234</v>
      </c>
      <c r="F171" s="51">
        <v>0</v>
      </c>
      <c r="G171" s="52" t="s">
        <v>27</v>
      </c>
      <c r="H171" s="87" t="str">
        <f>IF(F171&gt;0,"入力行を表示","未入力行を表示")</f>
        <v>未入力行を表示</v>
      </c>
    </row>
    <row r="172" spans="1:10">
      <c r="A172" s="69"/>
      <c r="B172" s="75"/>
      <c r="C172" s="234"/>
      <c r="D172" s="234"/>
      <c r="E172" s="61"/>
      <c r="F172" s="51"/>
      <c r="G172" s="52"/>
      <c r="H172" s="26" t="s">
        <v>53</v>
      </c>
    </row>
    <row r="173" spans="1:10" s="2" customFormat="1" ht="12">
      <c r="A173" s="69"/>
      <c r="B173" s="69" t="s">
        <v>25</v>
      </c>
      <c r="C173" s="156">
        <f>F173</f>
        <v>0</v>
      </c>
      <c r="D173" s="155">
        <f>F173-F174</f>
        <v>0</v>
      </c>
      <c r="E173" s="61" t="s">
        <v>61</v>
      </c>
      <c r="F173" s="158">
        <f>SUM(F175:F179)</f>
        <v>0</v>
      </c>
      <c r="G173" s="52" t="s">
        <v>27</v>
      </c>
      <c r="H173" s="25" t="s">
        <v>53</v>
      </c>
    </row>
    <row r="174" spans="1:10" s="90" customFormat="1" ht="12">
      <c r="A174" s="69"/>
      <c r="B174" s="69"/>
      <c r="C174" s="234"/>
      <c r="D174" s="232"/>
      <c r="E174" s="137" t="s">
        <v>31</v>
      </c>
      <c r="F174" s="51">
        <v>0</v>
      </c>
      <c r="G174" s="52" t="s">
        <v>30</v>
      </c>
      <c r="H174" s="86" t="str">
        <f t="shared" ref="H174:H179" si="0">IF(F174&gt;0,"入力行を表示","未入力行を表示")</f>
        <v>未入力行を表示</v>
      </c>
    </row>
    <row r="175" spans="1:10" s="90" customFormat="1" ht="12">
      <c r="A175" s="69"/>
      <c r="B175" s="69"/>
      <c r="C175" s="234"/>
      <c r="D175" s="232"/>
      <c r="E175" s="146" t="s">
        <v>62</v>
      </c>
      <c r="F175" s="51">
        <v>0</v>
      </c>
      <c r="G175" s="52" t="s">
        <v>27</v>
      </c>
      <c r="H175" s="86" t="str">
        <f t="shared" si="0"/>
        <v>未入力行を表示</v>
      </c>
    </row>
    <row r="176" spans="1:10" s="90" customFormat="1" ht="12">
      <c r="A176" s="69"/>
      <c r="B176" s="69"/>
      <c r="C176" s="231"/>
      <c r="D176" s="231"/>
      <c r="E176" s="65" t="s">
        <v>215</v>
      </c>
      <c r="F176" s="51">
        <v>0</v>
      </c>
      <c r="G176" s="52" t="s">
        <v>27</v>
      </c>
      <c r="H176" s="86" t="str">
        <f t="shared" si="0"/>
        <v>未入力行を表示</v>
      </c>
      <c r="I176" s="95" t="s">
        <v>71</v>
      </c>
      <c r="J176" s="79" t="s">
        <v>73</v>
      </c>
    </row>
    <row r="177" spans="1:10" s="90" customFormat="1" ht="12">
      <c r="A177" s="69"/>
      <c r="B177" s="69"/>
      <c r="C177" s="231"/>
      <c r="D177" s="231"/>
      <c r="E177" s="65" t="s">
        <v>90</v>
      </c>
      <c r="F177" s="51">
        <v>0</v>
      </c>
      <c r="G177" s="52" t="s">
        <v>27</v>
      </c>
      <c r="H177" s="86" t="str">
        <f t="shared" si="0"/>
        <v>未入力行を表示</v>
      </c>
      <c r="I177" s="95"/>
      <c r="J177" s="79"/>
    </row>
    <row r="178" spans="1:10" s="90" customFormat="1" ht="12">
      <c r="A178" s="69"/>
      <c r="B178" s="69"/>
      <c r="C178" s="231"/>
      <c r="D178" s="231"/>
      <c r="E178" s="65" t="s">
        <v>235</v>
      </c>
      <c r="F178" s="51">
        <v>0</v>
      </c>
      <c r="G178" s="52" t="s">
        <v>27</v>
      </c>
      <c r="H178" s="86" t="str">
        <f t="shared" si="0"/>
        <v>未入力行を表示</v>
      </c>
      <c r="I178" s="95"/>
      <c r="J178" s="236"/>
    </row>
    <row r="179" spans="1:10" s="90" customFormat="1" ht="12">
      <c r="A179" s="69"/>
      <c r="B179" s="69"/>
      <c r="C179" s="231"/>
      <c r="D179" s="231"/>
      <c r="E179" s="90" t="s">
        <v>172</v>
      </c>
      <c r="F179" s="51">
        <v>0</v>
      </c>
      <c r="G179" s="52" t="s">
        <v>27</v>
      </c>
      <c r="H179" s="87" t="str">
        <f t="shared" si="0"/>
        <v>未入力行を表示</v>
      </c>
      <c r="J179" s="237"/>
    </row>
    <row r="180" spans="1:10" s="2" customFormat="1" ht="12">
      <c r="A180" s="69"/>
      <c r="B180" s="69"/>
      <c r="C180" s="231"/>
      <c r="D180" s="231"/>
      <c r="E180" s="61"/>
      <c r="F180" s="51"/>
      <c r="G180" s="52"/>
      <c r="H180" s="26" t="s">
        <v>53</v>
      </c>
      <c r="J180" s="237"/>
    </row>
    <row r="181" spans="1:10" s="2" customFormat="1" ht="12">
      <c r="A181" s="69"/>
      <c r="B181" s="72" t="s">
        <v>37</v>
      </c>
      <c r="C181" s="156">
        <f>F181</f>
        <v>0</v>
      </c>
      <c r="D181" s="155">
        <f>F181-F182</f>
        <v>0</v>
      </c>
      <c r="E181" s="61" t="s">
        <v>36</v>
      </c>
      <c r="F181" s="158">
        <f>SUM(F183:F184)</f>
        <v>0</v>
      </c>
      <c r="G181" s="52" t="s">
        <v>27</v>
      </c>
      <c r="H181" s="25" t="s">
        <v>53</v>
      </c>
    </row>
    <row r="182" spans="1:10" s="90" customFormat="1" ht="12">
      <c r="A182" s="69"/>
      <c r="B182" s="72"/>
      <c r="C182" s="231"/>
      <c r="D182" s="231"/>
      <c r="E182" s="137" t="s">
        <v>45</v>
      </c>
      <c r="F182" s="51">
        <v>0</v>
      </c>
      <c r="G182" s="52" t="s">
        <v>38</v>
      </c>
      <c r="H182" s="86" t="str">
        <f>IF(F182&gt;0,"入力行を表示","未入力行を表示")</f>
        <v>未入力行を表示</v>
      </c>
    </row>
    <row r="183" spans="1:10" s="90" customFormat="1" ht="12">
      <c r="A183" s="69"/>
      <c r="B183" s="72"/>
      <c r="C183" s="231"/>
      <c r="D183" s="231"/>
      <c r="E183" s="146" t="s">
        <v>88</v>
      </c>
      <c r="F183" s="51">
        <v>0</v>
      </c>
      <c r="G183" s="52" t="s">
        <v>27</v>
      </c>
      <c r="H183" s="86" t="str">
        <f>IF(F183&gt;0,"入力行を表示","未入力行を表示")</f>
        <v>未入力行を表示</v>
      </c>
      <c r="I183" s="95" t="s">
        <v>71</v>
      </c>
      <c r="J183" s="79" t="s">
        <v>73</v>
      </c>
    </row>
    <row r="184" spans="1:10" s="90" customFormat="1" ht="12">
      <c r="A184" s="69"/>
      <c r="B184" s="72"/>
      <c r="C184" s="231"/>
      <c r="D184" s="231"/>
      <c r="E184" s="146" t="s">
        <v>89</v>
      </c>
      <c r="F184" s="51">
        <v>0</v>
      </c>
      <c r="G184" s="52" t="s">
        <v>27</v>
      </c>
      <c r="H184" s="87" t="str">
        <f>IF(F184&gt;0,"入力行を表示","未入力行を表示")</f>
        <v>未入力行を表示</v>
      </c>
    </row>
    <row r="185" spans="1:10" s="2" customFormat="1" ht="12">
      <c r="A185" s="69"/>
      <c r="B185" s="70"/>
      <c r="C185" s="235"/>
      <c r="D185" s="235"/>
      <c r="E185" s="147"/>
      <c r="F185" s="62"/>
      <c r="G185" s="54"/>
      <c r="H185" s="23" t="s">
        <v>53</v>
      </c>
    </row>
    <row r="186" spans="1:10" ht="24" customHeight="1">
      <c r="A186" s="70"/>
      <c r="B186" s="76" t="s">
        <v>2</v>
      </c>
      <c r="C186" s="154">
        <f>SUM(C86:C185)</f>
        <v>0</v>
      </c>
      <c r="D186" s="154">
        <f>SUM(D86:D185)</f>
        <v>0</v>
      </c>
      <c r="E186" s="274"/>
      <c r="F186" s="275"/>
      <c r="G186" s="276"/>
      <c r="H186" s="23" t="s">
        <v>53</v>
      </c>
    </row>
    <row r="187" spans="1:10" ht="24" customHeight="1">
      <c r="A187" s="76" t="s">
        <v>17</v>
      </c>
      <c r="B187" s="77"/>
      <c r="C187" s="154">
        <f>SUM(C43,C70,C186)</f>
        <v>0</v>
      </c>
      <c r="D187" s="154">
        <f>SUM(D43,D70,D186)</f>
        <v>0</v>
      </c>
      <c r="E187" s="66" t="s">
        <v>26</v>
      </c>
      <c r="F187" s="157">
        <f>C187-D187</f>
        <v>0</v>
      </c>
      <c r="G187" s="67" t="s">
        <v>30</v>
      </c>
      <c r="H187" s="23" t="s">
        <v>53</v>
      </c>
    </row>
    <row r="188" spans="1:10" s="2" customFormat="1" ht="12">
      <c r="E188" s="5"/>
      <c r="F188" s="4"/>
      <c r="H188" s="22"/>
    </row>
    <row r="189" spans="1:10" s="2" customFormat="1" ht="12">
      <c r="E189" s="5"/>
      <c r="F189" s="4"/>
      <c r="H189" s="22"/>
    </row>
    <row r="190" spans="1:10" s="2" customFormat="1" ht="12">
      <c r="E190" s="5"/>
      <c r="F190" s="4"/>
      <c r="H190" s="22"/>
    </row>
    <row r="191" spans="1:10" s="2" customFormat="1" ht="12">
      <c r="E191" s="5"/>
      <c r="F191" s="4"/>
      <c r="H191" s="22"/>
    </row>
  </sheetData>
  <sheetProtection sheet="1" formatCells="0" insertRows="0" sort="0" autoFilter="0"/>
  <autoFilter ref="H42:H187" xr:uid="{00000000-0009-0000-0000-000001000000}"/>
  <mergeCells count="23">
    <mergeCell ref="A10:G10"/>
    <mergeCell ref="A11:G11"/>
    <mergeCell ref="A12:G12"/>
    <mergeCell ref="A13:G13"/>
    <mergeCell ref="A14:G14"/>
    <mergeCell ref="A6:G6"/>
    <mergeCell ref="A8:G8"/>
    <mergeCell ref="A9:G9"/>
    <mergeCell ref="A7:G7"/>
    <mergeCell ref="A2:G2"/>
    <mergeCell ref="A3:G3"/>
    <mergeCell ref="A4:G4"/>
    <mergeCell ref="A5:G5"/>
    <mergeCell ref="B16:E16"/>
    <mergeCell ref="B17:E17"/>
    <mergeCell ref="A18:G18"/>
    <mergeCell ref="A24:G24"/>
    <mergeCell ref="E25:G25"/>
    <mergeCell ref="E26:G38"/>
    <mergeCell ref="E39:G39"/>
    <mergeCell ref="A41:G41"/>
    <mergeCell ref="E42:G42"/>
    <mergeCell ref="E186:G186"/>
  </mergeCells>
  <phoneticPr fontId="2"/>
  <pageMargins left="0.59055118110236227" right="0" top="0.59055118110236227" bottom="0.59055118110236227" header="0.39370078740157483" footer="0.39370078740157483"/>
  <pageSetup paperSize="9"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12" r:id="rId4" name="Check Box 20">
              <controlPr defaultSize="0" autoFill="0" autoLine="0" autoPict="0">
                <anchor moveWithCells="1">
                  <from>
                    <xdr:col>4</xdr:col>
                    <xdr:colOff>1257300</xdr:colOff>
                    <xdr:row>23</xdr:row>
                    <xdr:rowOff>19050</xdr:rowOff>
                  </from>
                  <to>
                    <xdr:col>6</xdr:col>
                    <xdr:colOff>200025</xdr:colOff>
                    <xdr:row>23</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CA24-31A1-4737-84C7-75B73A69F2AE}">
  <sheetPr>
    <tabColor indexed="43"/>
    <pageSetUpPr fitToPage="1"/>
  </sheetPr>
  <dimension ref="A1:J191"/>
  <sheetViews>
    <sheetView view="pageBreakPreview" zoomScaleNormal="100" zoomScaleSheetLayoutView="100" workbookViewId="0"/>
  </sheetViews>
  <sheetFormatPr defaultColWidth="9" defaultRowHeight="13.5"/>
  <cols>
    <col min="1" max="1" width="9.625" style="6" customWidth="1"/>
    <col min="2" max="2" width="14.625" style="6" customWidth="1"/>
    <col min="3" max="4" width="9.625" style="6" customWidth="1"/>
    <col min="5" max="5" width="39.625" style="7" customWidth="1"/>
    <col min="6" max="6" width="9.625" style="8" customWidth="1"/>
    <col min="7" max="7" width="3.625" style="6" customWidth="1"/>
    <col min="8" max="8" width="12.625" style="22" customWidth="1"/>
    <col min="9" max="9" width="2.625" style="6" customWidth="1"/>
    <col min="10" max="10" width="9" style="6" customWidth="1"/>
    <col min="11" max="16384" width="9" style="6"/>
  </cols>
  <sheetData>
    <row r="1" spans="1:8" ht="17.25">
      <c r="A1" s="35" t="s">
        <v>136</v>
      </c>
    </row>
    <row r="2" spans="1:8">
      <c r="A2" s="271" t="s">
        <v>223</v>
      </c>
      <c r="B2" s="271"/>
      <c r="C2" s="271"/>
      <c r="D2" s="271"/>
      <c r="E2" s="271"/>
      <c r="F2" s="271"/>
      <c r="G2" s="271"/>
    </row>
    <row r="3" spans="1:8" ht="27" customHeight="1">
      <c r="A3" s="270" t="s">
        <v>175</v>
      </c>
      <c r="B3" s="270"/>
      <c r="C3" s="270"/>
      <c r="D3" s="270"/>
      <c r="E3" s="270"/>
      <c r="F3" s="270"/>
      <c r="G3" s="270"/>
    </row>
    <row r="4" spans="1:8" ht="27" customHeight="1">
      <c r="A4" s="270" t="s">
        <v>176</v>
      </c>
      <c r="B4" s="270"/>
      <c r="C4" s="270"/>
      <c r="D4" s="270"/>
      <c r="E4" s="270"/>
      <c r="F4" s="270"/>
      <c r="G4" s="270"/>
    </row>
    <row r="5" spans="1:8">
      <c r="A5" s="270" t="s">
        <v>86</v>
      </c>
      <c r="B5" s="270"/>
      <c r="C5" s="270"/>
      <c r="D5" s="270"/>
      <c r="E5" s="270"/>
      <c r="F5" s="270"/>
      <c r="G5" s="270"/>
    </row>
    <row r="6" spans="1:8">
      <c r="A6" s="270" t="s">
        <v>177</v>
      </c>
      <c r="B6" s="270"/>
      <c r="C6" s="270"/>
      <c r="D6" s="270"/>
      <c r="E6" s="270"/>
      <c r="F6" s="270"/>
      <c r="G6" s="270"/>
    </row>
    <row r="7" spans="1:8" ht="19.5" customHeight="1">
      <c r="A7" s="282" t="s">
        <v>179</v>
      </c>
      <c r="B7" s="282"/>
      <c r="C7" s="282"/>
      <c r="D7" s="282"/>
      <c r="E7" s="282"/>
      <c r="F7" s="282"/>
      <c r="G7" s="282"/>
    </row>
    <row r="8" spans="1:8" ht="37.5" customHeight="1">
      <c r="A8" s="270" t="s">
        <v>232</v>
      </c>
      <c r="B8" s="270"/>
      <c r="C8" s="270"/>
      <c r="D8" s="270"/>
      <c r="E8" s="270"/>
      <c r="F8" s="270"/>
      <c r="G8" s="270"/>
      <c r="H8" s="238"/>
    </row>
    <row r="9" spans="1:8" ht="27" customHeight="1">
      <c r="A9" s="270" t="s">
        <v>178</v>
      </c>
      <c r="B9" s="270"/>
      <c r="C9" s="270"/>
      <c r="D9" s="270"/>
      <c r="E9" s="270"/>
      <c r="F9" s="270"/>
      <c r="G9" s="270"/>
    </row>
    <row r="10" spans="1:8" ht="29.25" customHeight="1">
      <c r="A10" s="270" t="s">
        <v>180</v>
      </c>
      <c r="B10" s="270"/>
      <c r="C10" s="270"/>
      <c r="D10" s="270"/>
      <c r="E10" s="270"/>
      <c r="F10" s="270"/>
      <c r="G10" s="270"/>
    </row>
    <row r="11" spans="1:8" ht="36" customHeight="1">
      <c r="A11" s="270" t="s">
        <v>181</v>
      </c>
      <c r="B11" s="270"/>
      <c r="C11" s="270"/>
      <c r="D11" s="270"/>
      <c r="E11" s="270"/>
      <c r="F11" s="270"/>
      <c r="G11" s="270"/>
    </row>
    <row r="12" spans="1:8" ht="27" customHeight="1">
      <c r="A12" s="270" t="s">
        <v>156</v>
      </c>
      <c r="B12" s="270"/>
      <c r="C12" s="270"/>
      <c r="D12" s="270"/>
      <c r="E12" s="270"/>
      <c r="F12" s="270"/>
      <c r="G12" s="270"/>
    </row>
    <row r="13" spans="1:8">
      <c r="A13" s="270" t="s">
        <v>147</v>
      </c>
      <c r="B13" s="270"/>
      <c r="C13" s="270"/>
      <c r="D13" s="270"/>
      <c r="E13" s="270"/>
      <c r="F13" s="270"/>
      <c r="G13" s="270"/>
    </row>
    <row r="14" spans="1:8">
      <c r="A14" s="270" t="s">
        <v>137</v>
      </c>
      <c r="B14" s="270"/>
      <c r="C14" s="270"/>
      <c r="D14" s="270"/>
      <c r="E14" s="270"/>
      <c r="F14" s="270"/>
      <c r="G14" s="270"/>
    </row>
    <row r="15" spans="1:8">
      <c r="A15" s="160"/>
      <c r="B15" s="160"/>
      <c r="C15" s="160"/>
      <c r="D15" s="160"/>
      <c r="E15" s="160"/>
      <c r="F15" s="160"/>
      <c r="G15" s="160"/>
    </row>
    <row r="16" spans="1:8" ht="15" customHeight="1">
      <c r="A16" s="186"/>
      <c r="B16" s="252"/>
      <c r="C16" s="252"/>
      <c r="D16" s="252"/>
      <c r="E16" s="252"/>
      <c r="F16" s="206"/>
      <c r="G16" s="186"/>
    </row>
    <row r="17" spans="1:8" ht="15" customHeight="1">
      <c r="A17" s="207"/>
      <c r="B17" s="283"/>
      <c r="C17" s="283"/>
      <c r="D17" s="283"/>
      <c r="E17" s="283"/>
      <c r="F17" s="208"/>
      <c r="G17" s="186"/>
    </row>
    <row r="18" spans="1:8" ht="15" customHeight="1">
      <c r="A18" s="253" t="s">
        <v>82</v>
      </c>
      <c r="B18" s="284"/>
      <c r="C18" s="284"/>
      <c r="D18" s="284"/>
      <c r="E18" s="284"/>
      <c r="F18" s="284"/>
      <c r="G18" s="284"/>
    </row>
    <row r="19" spans="1:8" ht="15" customHeight="1">
      <c r="A19" s="186"/>
      <c r="B19" s="186"/>
      <c r="C19" s="186"/>
      <c r="D19" s="186"/>
      <c r="E19" s="209"/>
      <c r="F19" s="206"/>
      <c r="G19" s="186"/>
    </row>
    <row r="20" spans="1:8" ht="24" customHeight="1">
      <c r="A20" s="161" t="str">
        <f>調書5!A11</f>
        <v>機関名：</v>
      </c>
      <c r="B20" s="224" t="str">
        <f>調書5!$B$11</f>
        <v>○○法人○○大学 / 株式会社○○　など</v>
      </c>
      <c r="C20" s="105"/>
      <c r="D20" s="186"/>
      <c r="E20" s="209"/>
      <c r="F20" s="206"/>
      <c r="G20" s="186"/>
    </row>
    <row r="21" spans="1:8" ht="27" customHeight="1">
      <c r="A21" s="47" t="s">
        <v>87</v>
      </c>
      <c r="B21" s="105"/>
      <c r="C21" s="105"/>
      <c r="D21" s="186"/>
      <c r="E21" s="209"/>
      <c r="F21" s="185"/>
      <c r="G21" s="186"/>
      <c r="H21" s="150"/>
    </row>
    <row r="22" spans="1:8" s="14" customFormat="1" ht="27.75" customHeight="1">
      <c r="A22" s="48" t="s">
        <v>220</v>
      </c>
      <c r="B22" s="211"/>
      <c r="C22" s="211"/>
      <c r="D22" s="211"/>
      <c r="E22" s="210"/>
      <c r="F22" s="212"/>
      <c r="G22" s="211"/>
      <c r="H22" s="150"/>
    </row>
    <row r="23" spans="1:8" s="14" customFormat="1" ht="21.75" customHeight="1">
      <c r="A23" s="48" t="s">
        <v>157</v>
      </c>
      <c r="B23" s="211"/>
      <c r="C23" s="211"/>
      <c r="D23" s="211"/>
      <c r="E23" s="213"/>
      <c r="F23" s="214"/>
      <c r="G23" s="211"/>
      <c r="H23" s="151"/>
    </row>
    <row r="24" spans="1:8" s="20" customFormat="1" ht="24.75" customHeight="1">
      <c r="A24" s="281"/>
      <c r="B24" s="281"/>
      <c r="C24" s="281"/>
      <c r="D24" s="281"/>
      <c r="E24" s="281"/>
      <c r="F24" s="281"/>
      <c r="G24" s="281"/>
      <c r="H24" s="23"/>
    </row>
    <row r="25" spans="1:8" ht="24" customHeight="1">
      <c r="A25" s="124" t="s">
        <v>0</v>
      </c>
      <c r="B25" s="124" t="s">
        <v>1</v>
      </c>
      <c r="C25" s="197" t="s">
        <v>66</v>
      </c>
      <c r="D25" s="197" t="s">
        <v>67</v>
      </c>
      <c r="E25" s="256" t="s">
        <v>231</v>
      </c>
      <c r="F25" s="256"/>
      <c r="G25" s="256"/>
      <c r="H25" s="239"/>
    </row>
    <row r="26" spans="1:8" ht="12" customHeight="1">
      <c r="A26" s="96" t="s">
        <v>28</v>
      </c>
      <c r="B26" s="96" t="s">
        <v>29</v>
      </c>
      <c r="C26" s="153">
        <f>C43</f>
        <v>0</v>
      </c>
      <c r="D26" s="153">
        <f>D43</f>
        <v>0</v>
      </c>
      <c r="E26" s="257" t="s">
        <v>230</v>
      </c>
      <c r="F26" s="258"/>
      <c r="G26" s="259"/>
      <c r="H26" s="204"/>
    </row>
    <row r="27" spans="1:8" ht="12" customHeight="1">
      <c r="A27" s="124" t="s">
        <v>6</v>
      </c>
      <c r="B27" s="126" t="s">
        <v>18</v>
      </c>
      <c r="C27" s="154">
        <f>C70</f>
        <v>0</v>
      </c>
      <c r="D27" s="154">
        <f>D70</f>
        <v>0</v>
      </c>
      <c r="E27" s="260"/>
      <c r="F27" s="261"/>
      <c r="G27" s="262"/>
      <c r="H27" s="204"/>
    </row>
    <row r="28" spans="1:8" s="2" customFormat="1" ht="12">
      <c r="A28" s="110" t="s">
        <v>22</v>
      </c>
      <c r="B28" s="111" t="s">
        <v>64</v>
      </c>
      <c r="C28" s="155">
        <f>C86</f>
        <v>0</v>
      </c>
      <c r="D28" s="155">
        <f>D86</f>
        <v>0</v>
      </c>
      <c r="E28" s="260"/>
      <c r="F28" s="261"/>
      <c r="G28" s="262"/>
      <c r="H28" s="204"/>
    </row>
    <row r="29" spans="1:8" s="2" customFormat="1" ht="12">
      <c r="A29" s="111"/>
      <c r="B29" s="111" t="s">
        <v>23</v>
      </c>
      <c r="C29" s="155">
        <f>C132</f>
        <v>0</v>
      </c>
      <c r="D29" s="155">
        <f>D132</f>
        <v>0</v>
      </c>
      <c r="E29" s="260"/>
      <c r="F29" s="261"/>
      <c r="G29" s="262"/>
      <c r="H29" s="204"/>
    </row>
    <row r="30" spans="1:8" s="2" customFormat="1" ht="12">
      <c r="A30" s="111"/>
      <c r="B30" s="111" t="s">
        <v>24</v>
      </c>
      <c r="C30" s="155">
        <f>C138</f>
        <v>0</v>
      </c>
      <c r="D30" s="155">
        <f>D138</f>
        <v>0</v>
      </c>
      <c r="E30" s="260"/>
      <c r="F30" s="261"/>
      <c r="G30" s="262"/>
      <c r="H30" s="204"/>
    </row>
    <row r="31" spans="1:8" ht="12" customHeight="1">
      <c r="A31" s="111"/>
      <c r="B31" s="123" t="s">
        <v>10</v>
      </c>
      <c r="C31" s="156">
        <f>C143</f>
        <v>0</v>
      </c>
      <c r="D31" s="156">
        <f>D143</f>
        <v>0</v>
      </c>
      <c r="E31" s="260"/>
      <c r="F31" s="261"/>
      <c r="G31" s="262"/>
      <c r="H31" s="204"/>
    </row>
    <row r="32" spans="1:8" ht="12" customHeight="1">
      <c r="A32" s="111"/>
      <c r="B32" s="113" t="s">
        <v>11</v>
      </c>
      <c r="C32" s="156">
        <f>C148</f>
        <v>0</v>
      </c>
      <c r="D32" s="156">
        <f>D148</f>
        <v>0</v>
      </c>
      <c r="E32" s="260"/>
      <c r="F32" s="261"/>
      <c r="G32" s="262"/>
      <c r="H32" s="204"/>
    </row>
    <row r="33" spans="1:10" ht="12" customHeight="1">
      <c r="A33" s="111"/>
      <c r="B33" s="113" t="s">
        <v>151</v>
      </c>
      <c r="C33" s="156">
        <f>C153</f>
        <v>0</v>
      </c>
      <c r="D33" s="156">
        <f>D153</f>
        <v>0</v>
      </c>
      <c r="E33" s="260"/>
      <c r="F33" s="261"/>
      <c r="G33" s="262"/>
      <c r="H33" s="204"/>
    </row>
    <row r="34" spans="1:10" ht="12" customHeight="1">
      <c r="A34" s="111"/>
      <c r="B34" s="113" t="s">
        <v>12</v>
      </c>
      <c r="C34" s="156">
        <f>C158</f>
        <v>0</v>
      </c>
      <c r="D34" s="156">
        <f>D158</f>
        <v>0</v>
      </c>
      <c r="E34" s="260"/>
      <c r="F34" s="261"/>
      <c r="G34" s="262"/>
      <c r="H34" s="204"/>
    </row>
    <row r="35" spans="1:10" ht="12" customHeight="1">
      <c r="A35" s="111"/>
      <c r="B35" s="113" t="s">
        <v>13</v>
      </c>
      <c r="C35" s="156">
        <f>C163</f>
        <v>0</v>
      </c>
      <c r="D35" s="156">
        <f>D163</f>
        <v>0</v>
      </c>
      <c r="E35" s="260"/>
      <c r="F35" s="261"/>
      <c r="G35" s="262"/>
      <c r="H35" s="204"/>
    </row>
    <row r="36" spans="1:10" ht="12" customHeight="1">
      <c r="A36" s="111"/>
      <c r="B36" s="113" t="s">
        <v>14</v>
      </c>
      <c r="C36" s="156">
        <f>C168</f>
        <v>0</v>
      </c>
      <c r="D36" s="156">
        <f>D168</f>
        <v>0</v>
      </c>
      <c r="E36" s="260"/>
      <c r="F36" s="261"/>
      <c r="G36" s="262"/>
      <c r="H36" s="204"/>
    </row>
    <row r="37" spans="1:10" s="2" customFormat="1" ht="12">
      <c r="A37" s="111"/>
      <c r="B37" s="111" t="s">
        <v>25</v>
      </c>
      <c r="C37" s="155">
        <f>C173</f>
        <v>0</v>
      </c>
      <c r="D37" s="155">
        <f>D173</f>
        <v>0</v>
      </c>
      <c r="E37" s="260"/>
      <c r="F37" s="261"/>
      <c r="G37" s="262"/>
      <c r="H37" s="204"/>
    </row>
    <row r="38" spans="1:10" s="2" customFormat="1" ht="12">
      <c r="A38" s="111"/>
      <c r="B38" s="113" t="s">
        <v>37</v>
      </c>
      <c r="C38" s="156">
        <f>C181</f>
        <v>0</v>
      </c>
      <c r="D38" s="156">
        <f>D181</f>
        <v>0</v>
      </c>
      <c r="E38" s="263"/>
      <c r="F38" s="264"/>
      <c r="G38" s="265"/>
      <c r="H38" s="204"/>
    </row>
    <row r="39" spans="1:10" ht="12" customHeight="1">
      <c r="A39" s="102"/>
      <c r="B39" s="124" t="s">
        <v>2</v>
      </c>
      <c r="C39" s="154">
        <f>SUM(C28:C38)</f>
        <v>0</v>
      </c>
      <c r="D39" s="154">
        <f>SUM(D28:D38)</f>
        <v>0</v>
      </c>
      <c r="E39" s="249"/>
      <c r="F39" s="250"/>
      <c r="G39" s="251"/>
      <c r="H39" s="204"/>
    </row>
    <row r="40" spans="1:10" ht="24" customHeight="1">
      <c r="A40" s="124" t="s">
        <v>17</v>
      </c>
      <c r="B40" s="126"/>
      <c r="C40" s="154">
        <f>SUM(C26,C27,C39)</f>
        <v>0</v>
      </c>
      <c r="D40" s="154">
        <f>SUM(D26,D27,D39)</f>
        <v>0</v>
      </c>
      <c r="E40" s="127" t="s">
        <v>26</v>
      </c>
      <c r="F40" s="157">
        <f>C40-D40</f>
        <v>0</v>
      </c>
      <c r="G40" s="129" t="s">
        <v>30</v>
      </c>
    </row>
    <row r="41" spans="1:10" s="12" customFormat="1" ht="14.1" customHeight="1">
      <c r="A41" s="273"/>
      <c r="B41" s="273"/>
      <c r="C41" s="273"/>
      <c r="D41" s="273"/>
      <c r="E41" s="273"/>
      <c r="F41" s="273"/>
      <c r="G41" s="273"/>
      <c r="H41" s="24" t="s">
        <v>55</v>
      </c>
    </row>
    <row r="42" spans="1:10" ht="24" customHeight="1">
      <c r="A42" s="124" t="s">
        <v>0</v>
      </c>
      <c r="B42" s="124" t="s">
        <v>1</v>
      </c>
      <c r="C42" s="197" t="s">
        <v>66</v>
      </c>
      <c r="D42" s="197" t="s">
        <v>67</v>
      </c>
      <c r="E42" s="267" t="s">
        <v>20</v>
      </c>
      <c r="F42" s="267"/>
      <c r="G42" s="267"/>
      <c r="H42" s="78" t="s">
        <v>68</v>
      </c>
    </row>
    <row r="43" spans="1:10">
      <c r="A43" s="68" t="s">
        <v>28</v>
      </c>
      <c r="B43" s="68" t="s">
        <v>29</v>
      </c>
      <c r="C43" s="153">
        <f>SUM(F45,F50,F55,F60,F65)</f>
        <v>0</v>
      </c>
      <c r="D43" s="153">
        <f>C43-SUM(F46,F51,F56,F61,F66)</f>
        <v>0</v>
      </c>
      <c r="E43" s="136" t="s">
        <v>75</v>
      </c>
      <c r="F43" s="49"/>
      <c r="G43" s="50"/>
      <c r="H43" s="23" t="s">
        <v>53</v>
      </c>
    </row>
    <row r="44" spans="1:10" s="90" customFormat="1" ht="12">
      <c r="A44" s="69"/>
      <c r="B44" s="69"/>
      <c r="C44" s="231"/>
      <c r="D44" s="231"/>
      <c r="E44" s="61"/>
      <c r="F44" s="51"/>
      <c r="G44" s="52"/>
      <c r="H44" s="92" t="str">
        <f>IF(F45&gt;0,"入力行を表示","未入力行を表示")</f>
        <v>未入力行を表示</v>
      </c>
    </row>
    <row r="45" spans="1:10" s="90" customFormat="1" ht="12">
      <c r="A45" s="69"/>
      <c r="B45" s="69"/>
      <c r="C45" s="232"/>
      <c r="D45" s="232"/>
      <c r="E45" s="61" t="s">
        <v>42</v>
      </c>
      <c r="F45" s="158">
        <f>SUM(F47:F48)</f>
        <v>0</v>
      </c>
      <c r="G45" s="52" t="s">
        <v>27</v>
      </c>
      <c r="H45" s="85" t="str">
        <f>IF(F45&gt;0,"入力行を表示","未入力行を表示")</f>
        <v>未入力行を表示</v>
      </c>
    </row>
    <row r="46" spans="1:10" s="90" customFormat="1" ht="12">
      <c r="A46" s="69"/>
      <c r="B46" s="69"/>
      <c r="C46" s="232"/>
      <c r="D46" s="232"/>
      <c r="E46" s="137" t="s">
        <v>31</v>
      </c>
      <c r="F46" s="51">
        <v>0</v>
      </c>
      <c r="G46" s="52" t="s">
        <v>30</v>
      </c>
      <c r="H46" s="85" t="str">
        <f>IF(F45&gt;0,"入力行を表示","未入力行を表示")</f>
        <v>未入力行を表示</v>
      </c>
    </row>
    <row r="47" spans="1:10" s="90" customFormat="1" ht="12">
      <c r="A47" s="69"/>
      <c r="B47" s="69"/>
      <c r="C47" s="232"/>
      <c r="D47" s="232"/>
      <c r="E47" s="61" t="s">
        <v>43</v>
      </c>
      <c r="F47" s="51">
        <v>0</v>
      </c>
      <c r="G47" s="52" t="s">
        <v>27</v>
      </c>
      <c r="H47" s="86" t="str">
        <f>IF(F47&gt;0,"入力行を表示","未入力行を表示")</f>
        <v>未入力行を表示</v>
      </c>
      <c r="I47" s="80" t="s">
        <v>71</v>
      </c>
      <c r="J47" s="79" t="s">
        <v>72</v>
      </c>
    </row>
    <row r="48" spans="1:10" s="90" customFormat="1" ht="12">
      <c r="A48" s="69"/>
      <c r="B48" s="69"/>
      <c r="C48" s="232"/>
      <c r="D48" s="232"/>
      <c r="E48" s="61" t="s">
        <v>44</v>
      </c>
      <c r="F48" s="51">
        <v>0</v>
      </c>
      <c r="G48" s="52" t="s">
        <v>27</v>
      </c>
      <c r="H48" s="87" t="str">
        <f>IF(F48&gt;0,"入力行を表示","未入力行を表示")</f>
        <v>未入力行を表示</v>
      </c>
    </row>
    <row r="49" spans="1:10" s="90" customFormat="1" ht="12">
      <c r="A49" s="69"/>
      <c r="B49" s="69"/>
      <c r="C49" s="232"/>
      <c r="D49" s="232"/>
      <c r="E49" s="138"/>
      <c r="F49" s="51"/>
      <c r="G49" s="52"/>
      <c r="H49" s="92" t="str">
        <f>IF(F50&gt;0,"入力行を表示","未入力行を表示")</f>
        <v>未入力行を表示</v>
      </c>
    </row>
    <row r="50" spans="1:10" s="90" customFormat="1" ht="12">
      <c r="A50" s="69"/>
      <c r="B50" s="69"/>
      <c r="C50" s="232"/>
      <c r="D50" s="232"/>
      <c r="E50" s="61" t="s">
        <v>51</v>
      </c>
      <c r="F50" s="158">
        <f>SUM(F52:F53)</f>
        <v>0</v>
      </c>
      <c r="G50" s="52" t="s">
        <v>27</v>
      </c>
      <c r="H50" s="85" t="str">
        <f>IF(F50&gt;0,"入力行を表示","未入力行を表示")</f>
        <v>未入力行を表示</v>
      </c>
    </row>
    <row r="51" spans="1:10" s="90" customFormat="1" ht="12">
      <c r="A51" s="69"/>
      <c r="B51" s="69"/>
      <c r="C51" s="232"/>
      <c r="D51" s="232"/>
      <c r="E51" s="137" t="s">
        <v>31</v>
      </c>
      <c r="F51" s="51">
        <v>0</v>
      </c>
      <c r="G51" s="52" t="s">
        <v>30</v>
      </c>
      <c r="H51" s="85" t="str">
        <f>IF(F50&gt;0,"入力行を表示","未入力行を表示")</f>
        <v>未入力行を表示</v>
      </c>
    </row>
    <row r="52" spans="1:10" s="90" customFormat="1" ht="12">
      <c r="A52" s="69"/>
      <c r="B52" s="69"/>
      <c r="C52" s="232"/>
      <c r="D52" s="232"/>
      <c r="E52" s="61" t="s">
        <v>47</v>
      </c>
      <c r="F52" s="51">
        <v>0</v>
      </c>
      <c r="G52" s="52" t="s">
        <v>27</v>
      </c>
      <c r="H52" s="86" t="str">
        <f>IF(F52&gt;0,"入力行を表示","未入力行を表示")</f>
        <v>未入力行を表示</v>
      </c>
      <c r="I52" s="80" t="s">
        <v>71</v>
      </c>
      <c r="J52" s="79" t="s">
        <v>72</v>
      </c>
    </row>
    <row r="53" spans="1:10" s="90" customFormat="1" ht="12">
      <c r="A53" s="69"/>
      <c r="B53" s="69"/>
      <c r="C53" s="232"/>
      <c r="D53" s="232"/>
      <c r="E53" s="61" t="s">
        <v>47</v>
      </c>
      <c r="F53" s="51">
        <v>0</v>
      </c>
      <c r="G53" s="52" t="s">
        <v>27</v>
      </c>
      <c r="H53" s="86" t="str">
        <f>IF(F53&gt;0,"入力行を表示","未入力行を表示")</f>
        <v>未入力行を表示</v>
      </c>
    </row>
    <row r="54" spans="1:10" s="90" customFormat="1" ht="12">
      <c r="A54" s="69"/>
      <c r="B54" s="69"/>
      <c r="C54" s="232"/>
      <c r="D54" s="232"/>
      <c r="E54" s="61"/>
      <c r="F54" s="51"/>
      <c r="G54" s="52"/>
      <c r="H54" s="92" t="str">
        <f>IF(F55&gt;0,"入力行を表示","未入力行を表示")</f>
        <v>未入力行を表示</v>
      </c>
    </row>
    <row r="55" spans="1:10" s="90" customFormat="1" ht="12">
      <c r="A55" s="69"/>
      <c r="B55" s="69"/>
      <c r="C55" s="232"/>
      <c r="D55" s="232"/>
      <c r="E55" s="61" t="s">
        <v>51</v>
      </c>
      <c r="F55" s="158">
        <f>SUM(F57:F58)</f>
        <v>0</v>
      </c>
      <c r="G55" s="52" t="s">
        <v>27</v>
      </c>
      <c r="H55" s="85" t="str">
        <f>IF(F55&gt;0,"入力行を表示","未入力行を表示")</f>
        <v>未入力行を表示</v>
      </c>
    </row>
    <row r="56" spans="1:10" s="90" customFormat="1" ht="12">
      <c r="A56" s="69"/>
      <c r="B56" s="69"/>
      <c r="C56" s="232"/>
      <c r="D56" s="232"/>
      <c r="E56" s="137" t="s">
        <v>31</v>
      </c>
      <c r="F56" s="51">
        <v>0</v>
      </c>
      <c r="G56" s="52" t="s">
        <v>30</v>
      </c>
      <c r="H56" s="85" t="str">
        <f>IF(F55&gt;0,"入力行を表示","未入力行を表示")</f>
        <v>未入力行を表示</v>
      </c>
    </row>
    <row r="57" spans="1:10" s="90" customFormat="1" ht="12">
      <c r="A57" s="69"/>
      <c r="B57" s="69"/>
      <c r="C57" s="232"/>
      <c r="D57" s="232"/>
      <c r="E57" s="61" t="s">
        <v>47</v>
      </c>
      <c r="F57" s="51">
        <v>0</v>
      </c>
      <c r="G57" s="52" t="s">
        <v>27</v>
      </c>
      <c r="H57" s="86" t="str">
        <f>IF(F57&gt;0,"入力行を表示","未入力行を表示")</f>
        <v>未入力行を表示</v>
      </c>
      <c r="I57" s="80" t="s">
        <v>71</v>
      </c>
      <c r="J57" s="79" t="s">
        <v>72</v>
      </c>
    </row>
    <row r="58" spans="1:10" s="90" customFormat="1" ht="12">
      <c r="A58" s="69"/>
      <c r="B58" s="69"/>
      <c r="C58" s="232"/>
      <c r="D58" s="232"/>
      <c r="E58" s="61" t="s">
        <v>47</v>
      </c>
      <c r="F58" s="51">
        <v>0</v>
      </c>
      <c r="G58" s="52" t="s">
        <v>27</v>
      </c>
      <c r="H58" s="86" t="str">
        <f>IF(F58&gt;0,"入力行を表示","未入力行を表示")</f>
        <v>未入力行を表示</v>
      </c>
    </row>
    <row r="59" spans="1:10" s="90" customFormat="1" ht="12">
      <c r="A59" s="69"/>
      <c r="B59" s="69"/>
      <c r="C59" s="232"/>
      <c r="D59" s="232"/>
      <c r="E59" s="61"/>
      <c r="F59" s="51"/>
      <c r="G59" s="52"/>
      <c r="H59" s="92" t="str">
        <f>IF(F60&gt;0,"入力行を表示","未入力行を表示")</f>
        <v>未入力行を表示</v>
      </c>
    </row>
    <row r="60" spans="1:10" s="90" customFormat="1" ht="12">
      <c r="A60" s="69"/>
      <c r="B60" s="69"/>
      <c r="C60" s="232"/>
      <c r="D60" s="232"/>
      <c r="E60" s="61" t="s">
        <v>51</v>
      </c>
      <c r="F60" s="158">
        <f>SUM(F62:F63)</f>
        <v>0</v>
      </c>
      <c r="G60" s="52" t="s">
        <v>27</v>
      </c>
      <c r="H60" s="85" t="str">
        <f>IF(F60&gt;0,"入力行を表示","未入力行を表示")</f>
        <v>未入力行を表示</v>
      </c>
    </row>
    <row r="61" spans="1:10" s="90" customFormat="1" ht="12">
      <c r="A61" s="69"/>
      <c r="B61" s="69"/>
      <c r="C61" s="232"/>
      <c r="D61" s="232"/>
      <c r="E61" s="137" t="s">
        <v>31</v>
      </c>
      <c r="F61" s="51">
        <v>0</v>
      </c>
      <c r="G61" s="52" t="s">
        <v>30</v>
      </c>
      <c r="H61" s="85" t="str">
        <f>IF(F60&gt;0,"入力行を表示","未入力行を表示")</f>
        <v>未入力行を表示</v>
      </c>
    </row>
    <row r="62" spans="1:10" s="90" customFormat="1" ht="12">
      <c r="A62" s="69"/>
      <c r="B62" s="69"/>
      <c r="C62" s="232"/>
      <c r="D62" s="232"/>
      <c r="E62" s="61" t="s">
        <v>47</v>
      </c>
      <c r="F62" s="51">
        <v>0</v>
      </c>
      <c r="G62" s="52" t="s">
        <v>27</v>
      </c>
      <c r="H62" s="86" t="str">
        <f>IF(F62&gt;0,"入力行を表示","未入力行を表示")</f>
        <v>未入力行を表示</v>
      </c>
      <c r="I62" s="80" t="s">
        <v>71</v>
      </c>
      <c r="J62" s="79" t="s">
        <v>72</v>
      </c>
    </row>
    <row r="63" spans="1:10" s="90" customFormat="1" ht="12">
      <c r="A63" s="69"/>
      <c r="B63" s="69"/>
      <c r="C63" s="232"/>
      <c r="D63" s="232"/>
      <c r="E63" s="61" t="s">
        <v>47</v>
      </c>
      <c r="F63" s="51">
        <v>0</v>
      </c>
      <c r="G63" s="52" t="s">
        <v>27</v>
      </c>
      <c r="H63" s="87" t="str">
        <f>IF(F63&gt;0,"入力行を表示","未入力行を表示")</f>
        <v>未入力行を表示</v>
      </c>
    </row>
    <row r="64" spans="1:10" s="90" customFormat="1" ht="12">
      <c r="A64" s="69"/>
      <c r="B64" s="69"/>
      <c r="C64" s="232"/>
      <c r="D64" s="232"/>
      <c r="E64" s="61"/>
      <c r="F64" s="51"/>
      <c r="G64" s="52"/>
      <c r="H64" s="84" t="str">
        <f>IF(F65&gt;0,"入力行を表示","未入力行を表示")</f>
        <v>未入力行を表示</v>
      </c>
    </row>
    <row r="65" spans="1:10" s="90" customFormat="1" ht="12">
      <c r="A65" s="69"/>
      <c r="B65" s="69"/>
      <c r="C65" s="232"/>
      <c r="D65" s="232"/>
      <c r="E65" s="61" t="s">
        <v>51</v>
      </c>
      <c r="F65" s="158">
        <f>SUM(F67:F68)</f>
        <v>0</v>
      </c>
      <c r="G65" s="52" t="s">
        <v>27</v>
      </c>
      <c r="H65" s="84" t="str">
        <f>IF(F65&gt;0,"入力行を表示","未入力行を表示")</f>
        <v>未入力行を表示</v>
      </c>
    </row>
    <row r="66" spans="1:10" s="90" customFormat="1" ht="12">
      <c r="A66" s="69"/>
      <c r="B66" s="69"/>
      <c r="C66" s="232"/>
      <c r="D66" s="232"/>
      <c r="E66" s="137" t="s">
        <v>31</v>
      </c>
      <c r="F66" s="51">
        <v>0</v>
      </c>
      <c r="G66" s="52" t="s">
        <v>30</v>
      </c>
      <c r="H66" s="84" t="str">
        <f>IF(F65&gt;0,"入力行を表示","未入力行を表示")</f>
        <v>未入力行を表示</v>
      </c>
    </row>
    <row r="67" spans="1:10" s="90" customFormat="1" ht="12">
      <c r="A67" s="69"/>
      <c r="B67" s="69"/>
      <c r="C67" s="232"/>
      <c r="D67" s="232"/>
      <c r="E67" s="61" t="s">
        <v>47</v>
      </c>
      <c r="F67" s="51">
        <v>0</v>
      </c>
      <c r="G67" s="52" t="s">
        <v>27</v>
      </c>
      <c r="H67" s="89" t="str">
        <f>IF(F67&gt;0,"入力行を表示","未入力行を表示")</f>
        <v>未入力行を表示</v>
      </c>
      <c r="I67" s="80" t="s">
        <v>71</v>
      </c>
      <c r="J67" s="79" t="s">
        <v>72</v>
      </c>
    </row>
    <row r="68" spans="1:10" s="90" customFormat="1" ht="12">
      <c r="A68" s="69"/>
      <c r="B68" s="69"/>
      <c r="C68" s="232"/>
      <c r="D68" s="232"/>
      <c r="E68" s="61" t="s">
        <v>47</v>
      </c>
      <c r="F68" s="51">
        <v>0</v>
      </c>
      <c r="G68" s="52" t="s">
        <v>27</v>
      </c>
      <c r="H68" s="93" t="str">
        <f>IF(F68&gt;0,"入力行を表示","未入力行を表示")</f>
        <v>未入力行を表示</v>
      </c>
    </row>
    <row r="69" spans="1:10" s="2" customFormat="1" ht="12">
      <c r="A69" s="70"/>
      <c r="B69" s="70"/>
      <c r="C69" s="233"/>
      <c r="D69" s="233"/>
      <c r="E69" s="139"/>
      <c r="F69" s="53"/>
      <c r="G69" s="54"/>
      <c r="H69" s="23" t="s">
        <v>53</v>
      </c>
    </row>
    <row r="70" spans="1:10">
      <c r="A70" s="68" t="s">
        <v>6</v>
      </c>
      <c r="B70" s="71" t="s">
        <v>18</v>
      </c>
      <c r="C70" s="153">
        <f>SUM(F71,F74,F77,F80,F83)</f>
        <v>0</v>
      </c>
      <c r="D70" s="153">
        <f>C70-SUM(F72,F75,F78,F81,F84)</f>
        <v>0</v>
      </c>
      <c r="E70" s="140" t="s">
        <v>52</v>
      </c>
      <c r="F70" s="55"/>
      <c r="G70" s="56"/>
      <c r="H70" s="23" t="s">
        <v>53</v>
      </c>
    </row>
    <row r="71" spans="1:10" s="94" customFormat="1">
      <c r="A71" s="69"/>
      <c r="B71" s="72"/>
      <c r="C71" s="234"/>
      <c r="D71" s="234"/>
      <c r="E71" s="141" t="s">
        <v>182</v>
      </c>
      <c r="F71" s="57">
        <v>0</v>
      </c>
      <c r="G71" s="52" t="s">
        <v>27</v>
      </c>
      <c r="H71" s="83" t="str">
        <f>IF(F71&gt;0,"入力行を表示","未入力行を表示")</f>
        <v>未入力行を表示</v>
      </c>
    </row>
    <row r="72" spans="1:10" s="94" customFormat="1">
      <c r="A72" s="69"/>
      <c r="B72" s="72"/>
      <c r="C72" s="234"/>
      <c r="D72" s="234"/>
      <c r="E72" s="137" t="s">
        <v>31</v>
      </c>
      <c r="F72" s="58">
        <v>0</v>
      </c>
      <c r="G72" s="52" t="s">
        <v>30</v>
      </c>
      <c r="H72" s="88" t="str">
        <f>IF(F71&gt;0,"入力行を表示","未入力行を表示")</f>
        <v>未入力行を表示</v>
      </c>
    </row>
    <row r="73" spans="1:10" s="94" customFormat="1">
      <c r="A73" s="69"/>
      <c r="B73" s="72"/>
      <c r="C73" s="234"/>
      <c r="D73" s="234"/>
      <c r="E73" s="142"/>
      <c r="F73" s="58"/>
      <c r="G73" s="52"/>
      <c r="H73" s="83" t="str">
        <f>IF(F74&gt;0,"入力行を表示","未入力行を表示")</f>
        <v>未入力行を表示</v>
      </c>
    </row>
    <row r="74" spans="1:10" s="94" customFormat="1">
      <c r="A74" s="69"/>
      <c r="B74" s="72"/>
      <c r="C74" s="234"/>
      <c r="D74" s="234"/>
      <c r="E74" s="141" t="s">
        <v>183</v>
      </c>
      <c r="F74" s="57">
        <v>0</v>
      </c>
      <c r="G74" s="52" t="s">
        <v>27</v>
      </c>
      <c r="H74" s="84" t="str">
        <f>IF(F74&gt;0,"入力行を表示","未入力行を表示")</f>
        <v>未入力行を表示</v>
      </c>
    </row>
    <row r="75" spans="1:10" s="94" customFormat="1">
      <c r="A75" s="69"/>
      <c r="B75" s="72"/>
      <c r="C75" s="234"/>
      <c r="D75" s="234"/>
      <c r="E75" s="137" t="s">
        <v>31</v>
      </c>
      <c r="F75" s="58">
        <v>0</v>
      </c>
      <c r="G75" s="52" t="s">
        <v>30</v>
      </c>
      <c r="H75" s="84" t="str">
        <f>IF(F74&gt;0,"入力行を表示","未入力行を表示")</f>
        <v>未入力行を表示</v>
      </c>
    </row>
    <row r="76" spans="1:10" s="94" customFormat="1">
      <c r="A76" s="69"/>
      <c r="B76" s="72"/>
      <c r="C76" s="234"/>
      <c r="D76" s="234"/>
      <c r="E76" s="142"/>
      <c r="F76" s="58"/>
      <c r="G76" s="52"/>
      <c r="H76" s="83" t="str">
        <f>IF(F77&gt;0,"入力行を表示","未入力行を表示")</f>
        <v>未入力行を表示</v>
      </c>
    </row>
    <row r="77" spans="1:10" s="94" customFormat="1">
      <c r="A77" s="69"/>
      <c r="B77" s="72"/>
      <c r="C77" s="234"/>
      <c r="D77" s="234"/>
      <c r="E77" s="141" t="s">
        <v>184</v>
      </c>
      <c r="F77" s="57">
        <v>0</v>
      </c>
      <c r="G77" s="52" t="s">
        <v>27</v>
      </c>
      <c r="H77" s="84" t="str">
        <f>IF(F77&gt;0,"入力行を表示","未入力行を表示")</f>
        <v>未入力行を表示</v>
      </c>
    </row>
    <row r="78" spans="1:10" s="94" customFormat="1">
      <c r="A78" s="69"/>
      <c r="B78" s="72"/>
      <c r="C78" s="234"/>
      <c r="D78" s="234"/>
      <c r="E78" s="137" t="s">
        <v>31</v>
      </c>
      <c r="F78" s="58">
        <v>0</v>
      </c>
      <c r="G78" s="52" t="s">
        <v>30</v>
      </c>
      <c r="H78" s="84" t="str">
        <f>IF(F77&gt;0,"入力行を表示","未入力行を表示")</f>
        <v>未入力行を表示</v>
      </c>
    </row>
    <row r="79" spans="1:10" s="94" customFormat="1">
      <c r="A79" s="69"/>
      <c r="B79" s="72"/>
      <c r="C79" s="234"/>
      <c r="D79" s="234"/>
      <c r="E79" s="142"/>
      <c r="F79" s="58"/>
      <c r="G79" s="52"/>
      <c r="H79" s="83" t="str">
        <f>IF(F80&gt;0,"入力行を表示","未入力行を表示")</f>
        <v>未入力行を表示</v>
      </c>
    </row>
    <row r="80" spans="1:10" s="94" customFormat="1">
      <c r="A80" s="69"/>
      <c r="B80" s="72"/>
      <c r="C80" s="234"/>
      <c r="D80" s="234"/>
      <c r="E80" s="141" t="s">
        <v>184</v>
      </c>
      <c r="F80" s="57">
        <v>0</v>
      </c>
      <c r="G80" s="52" t="s">
        <v>27</v>
      </c>
      <c r="H80" s="84" t="str">
        <f>IF(F80&gt;0,"入力行を表示","未入力行を表示")</f>
        <v>未入力行を表示</v>
      </c>
    </row>
    <row r="81" spans="1:10" s="94" customFormat="1">
      <c r="A81" s="69"/>
      <c r="B81" s="72"/>
      <c r="C81" s="234"/>
      <c r="D81" s="234"/>
      <c r="E81" s="137" t="s">
        <v>31</v>
      </c>
      <c r="F81" s="58">
        <v>0</v>
      </c>
      <c r="G81" s="52" t="s">
        <v>30</v>
      </c>
      <c r="H81" s="84" t="str">
        <f>IF(F80&gt;0,"入力行を表示","未入力行を表示")</f>
        <v>未入力行を表示</v>
      </c>
    </row>
    <row r="82" spans="1:10" s="94" customFormat="1">
      <c r="A82" s="69"/>
      <c r="B82" s="72"/>
      <c r="C82" s="234"/>
      <c r="D82" s="234"/>
      <c r="E82" s="142"/>
      <c r="F82" s="58"/>
      <c r="G82" s="52"/>
      <c r="H82" s="83" t="str">
        <f>IF(F83&gt;0,"入力行を表示","未入力行を表示")</f>
        <v>未入力行を表示</v>
      </c>
    </row>
    <row r="83" spans="1:10" s="94" customFormat="1">
      <c r="A83" s="69"/>
      <c r="B83" s="72"/>
      <c r="C83" s="234"/>
      <c r="D83" s="234"/>
      <c r="E83" s="141" t="s">
        <v>184</v>
      </c>
      <c r="F83" s="57">
        <v>0</v>
      </c>
      <c r="G83" s="52" t="s">
        <v>27</v>
      </c>
      <c r="H83" s="84" t="str">
        <f>IF(F83&gt;0,"入力行を表示","未入力行を表示")</f>
        <v>未入力行を表示</v>
      </c>
    </row>
    <row r="84" spans="1:10" s="94" customFormat="1">
      <c r="A84" s="69"/>
      <c r="B84" s="72"/>
      <c r="C84" s="234"/>
      <c r="D84" s="234"/>
      <c r="E84" s="137" t="s">
        <v>31</v>
      </c>
      <c r="F84" s="58">
        <v>0</v>
      </c>
      <c r="G84" s="52" t="s">
        <v>30</v>
      </c>
      <c r="H84" s="88" t="str">
        <f>IF(F83&gt;0,"入力行を表示","未入力行を表示")</f>
        <v>未入力行を表示</v>
      </c>
    </row>
    <row r="85" spans="1:10">
      <c r="A85" s="69"/>
      <c r="B85" s="72"/>
      <c r="C85" s="234"/>
      <c r="D85" s="234"/>
      <c r="E85" s="143"/>
      <c r="F85" s="58"/>
      <c r="G85" s="52"/>
      <c r="H85" s="23" t="s">
        <v>53</v>
      </c>
    </row>
    <row r="86" spans="1:10" s="2" customFormat="1" ht="12">
      <c r="A86" s="68" t="s">
        <v>22</v>
      </c>
      <c r="B86" s="73" t="s">
        <v>64</v>
      </c>
      <c r="C86" s="153">
        <f>SUM(F87,F96,F105,F114,F123)</f>
        <v>0</v>
      </c>
      <c r="D86" s="153">
        <f>C86-SUM(F88,F97,F106,F115,F124)</f>
        <v>0</v>
      </c>
      <c r="E86" s="136" t="s">
        <v>65</v>
      </c>
      <c r="F86" s="59"/>
      <c r="G86" s="60"/>
      <c r="H86" s="23" t="s">
        <v>53</v>
      </c>
    </row>
    <row r="87" spans="1:10" s="90" customFormat="1" ht="12">
      <c r="A87" s="74"/>
      <c r="B87" s="69"/>
      <c r="C87" s="232"/>
      <c r="D87" s="232"/>
      <c r="E87" s="141" t="s">
        <v>54</v>
      </c>
      <c r="F87" s="158">
        <f>SUM(F90:F94)</f>
        <v>0</v>
      </c>
      <c r="G87" s="52" t="s">
        <v>27</v>
      </c>
      <c r="H87" s="83" t="str">
        <f>IF(F87&gt;0,"入力行を表示","未入力行を表示")</f>
        <v>未入力行を表示</v>
      </c>
    </row>
    <row r="88" spans="1:10" s="90" customFormat="1" ht="12">
      <c r="A88" s="69"/>
      <c r="B88" s="69"/>
      <c r="C88" s="231"/>
      <c r="D88" s="231"/>
      <c r="E88" s="137" t="s">
        <v>31</v>
      </c>
      <c r="F88" s="51">
        <v>0</v>
      </c>
      <c r="G88" s="52" t="s">
        <v>30</v>
      </c>
      <c r="H88" s="84" t="str">
        <f>IF(F87&gt;0,"入力行を表示","未入力行を表示")</f>
        <v>未入力行を表示</v>
      </c>
    </row>
    <row r="89" spans="1:10" s="90" customFormat="1" ht="12">
      <c r="A89" s="69"/>
      <c r="B89" s="69"/>
      <c r="C89" s="231"/>
      <c r="D89" s="231"/>
      <c r="E89" s="61" t="s">
        <v>74</v>
      </c>
      <c r="F89" s="51"/>
      <c r="G89" s="52"/>
      <c r="H89" s="84" t="str">
        <f>IF(F87&gt;0,"入力行を表示","未入力行を表示")</f>
        <v>未入力行を表示</v>
      </c>
    </row>
    <row r="90" spans="1:10" s="90" customFormat="1" ht="12">
      <c r="A90" s="69"/>
      <c r="B90" s="69"/>
      <c r="C90" s="231"/>
      <c r="D90" s="231"/>
      <c r="E90" s="61" t="s">
        <v>241</v>
      </c>
      <c r="F90" s="51">
        <v>0</v>
      </c>
      <c r="G90" s="52" t="s">
        <v>27</v>
      </c>
      <c r="H90" s="89" t="str">
        <f>IF(F90&gt;0,"入力行を表示","未入力行を表示")</f>
        <v>未入力行を表示</v>
      </c>
      <c r="I90" s="95" t="s">
        <v>71</v>
      </c>
      <c r="J90" s="79" t="s">
        <v>73</v>
      </c>
    </row>
    <row r="91" spans="1:10" s="90" customFormat="1" ht="12">
      <c r="A91" s="69"/>
      <c r="B91" s="69"/>
      <c r="C91" s="231"/>
      <c r="D91" s="231"/>
      <c r="E91" s="61" t="s">
        <v>47</v>
      </c>
      <c r="F91" s="51">
        <v>0</v>
      </c>
      <c r="G91" s="52" t="s">
        <v>27</v>
      </c>
      <c r="H91" s="89" t="str">
        <f>IF(F91&gt;0,"入力行を表示","未入力行を表示")</f>
        <v>未入力行を表示</v>
      </c>
      <c r="I91" s="95" t="s">
        <v>71</v>
      </c>
    </row>
    <row r="92" spans="1:10" s="90" customFormat="1" ht="12">
      <c r="A92" s="69"/>
      <c r="B92" s="69"/>
      <c r="C92" s="231"/>
      <c r="D92" s="231"/>
      <c r="E92" s="61" t="s">
        <v>47</v>
      </c>
      <c r="F92" s="51">
        <v>0</v>
      </c>
      <c r="G92" s="52" t="s">
        <v>27</v>
      </c>
      <c r="H92" s="89" t="str">
        <f>IF(F92&gt;0,"入力行を表示","未入力行を表示")</f>
        <v>未入力行を表示</v>
      </c>
      <c r="I92" s="95" t="s">
        <v>71</v>
      </c>
      <c r="J92" s="79"/>
    </row>
    <row r="93" spans="1:10" s="90" customFormat="1" ht="12">
      <c r="A93" s="69"/>
      <c r="B93" s="69"/>
      <c r="C93" s="231"/>
      <c r="D93" s="231"/>
      <c r="E93" s="61" t="s">
        <v>47</v>
      </c>
      <c r="F93" s="51">
        <v>0</v>
      </c>
      <c r="G93" s="52" t="s">
        <v>27</v>
      </c>
      <c r="H93" s="89" t="str">
        <f>IF(F93&gt;0,"入力行を表示","未入力行を表示")</f>
        <v>未入力行を表示</v>
      </c>
      <c r="I93" s="95" t="s">
        <v>71</v>
      </c>
      <c r="J93" s="79"/>
    </row>
    <row r="94" spans="1:10" s="90" customFormat="1" ht="12">
      <c r="A94" s="69"/>
      <c r="B94" s="69"/>
      <c r="C94" s="231"/>
      <c r="D94" s="231"/>
      <c r="E94" s="61" t="s">
        <v>47</v>
      </c>
      <c r="F94" s="51">
        <v>0</v>
      </c>
      <c r="G94" s="52" t="s">
        <v>27</v>
      </c>
      <c r="H94" s="89" t="str">
        <f>IF(F94&gt;0,"入力行を表示","未入力行を表示")</f>
        <v>未入力行を表示</v>
      </c>
    </row>
    <row r="95" spans="1:10" s="90" customFormat="1" ht="12">
      <c r="A95" s="69"/>
      <c r="B95" s="69"/>
      <c r="C95" s="231"/>
      <c r="D95" s="231"/>
      <c r="E95" s="61"/>
      <c r="F95" s="51"/>
      <c r="G95" s="52"/>
      <c r="H95" s="83" t="str">
        <f>IF(F96&gt;0,"入力行を表示","未入力行を表示")</f>
        <v>未入力行を表示</v>
      </c>
    </row>
    <row r="96" spans="1:10" s="90" customFormat="1" ht="12">
      <c r="A96" s="69"/>
      <c r="B96" s="69"/>
      <c r="C96" s="231"/>
      <c r="D96" s="231"/>
      <c r="E96" s="61" t="s">
        <v>70</v>
      </c>
      <c r="F96" s="158">
        <f>SUM(F99:F103)</f>
        <v>0</v>
      </c>
      <c r="G96" s="52" t="s">
        <v>27</v>
      </c>
      <c r="H96" s="84" t="str">
        <f>IF(F96&gt;0,"入力行を表示","未入力行を表示")</f>
        <v>未入力行を表示</v>
      </c>
    </row>
    <row r="97" spans="1:10" s="90" customFormat="1" ht="12">
      <c r="A97" s="69"/>
      <c r="B97" s="69"/>
      <c r="C97" s="231"/>
      <c r="D97" s="231"/>
      <c r="E97" s="137" t="s">
        <v>31</v>
      </c>
      <c r="F97" s="51">
        <v>0</v>
      </c>
      <c r="G97" s="52" t="s">
        <v>30</v>
      </c>
      <c r="H97" s="84" t="str">
        <f>IF(F96&gt;0,"入力行を表示","未入力行を表示")</f>
        <v>未入力行を表示</v>
      </c>
    </row>
    <row r="98" spans="1:10" s="90" customFormat="1" ht="12">
      <c r="A98" s="69"/>
      <c r="B98" s="69"/>
      <c r="C98" s="231"/>
      <c r="D98" s="231"/>
      <c r="E98" s="61" t="s">
        <v>32</v>
      </c>
      <c r="F98" s="51"/>
      <c r="G98" s="52"/>
      <c r="H98" s="84" t="str">
        <f>IF(F96&gt;0,"入力行を表示","未入力行を表示")</f>
        <v>未入力行を表示</v>
      </c>
    </row>
    <row r="99" spans="1:10" s="90" customFormat="1" ht="12">
      <c r="A99" s="69"/>
      <c r="B99" s="69"/>
      <c r="C99" s="231"/>
      <c r="D99" s="231"/>
      <c r="E99" s="61" t="s">
        <v>185</v>
      </c>
      <c r="F99" s="51">
        <v>0</v>
      </c>
      <c r="G99" s="52" t="s">
        <v>27</v>
      </c>
      <c r="H99" s="89" t="str">
        <f>IF(F99&gt;0,"入力行を表示","未入力行を表示")</f>
        <v>未入力行を表示</v>
      </c>
      <c r="I99" s="95" t="s">
        <v>71</v>
      </c>
      <c r="J99" s="79" t="s">
        <v>73</v>
      </c>
    </row>
    <row r="100" spans="1:10" s="90" customFormat="1" ht="12">
      <c r="A100" s="69"/>
      <c r="B100" s="69"/>
      <c r="C100" s="231"/>
      <c r="D100" s="231"/>
      <c r="E100" s="61" t="s">
        <v>186</v>
      </c>
      <c r="F100" s="51">
        <v>0</v>
      </c>
      <c r="G100" s="52" t="s">
        <v>27</v>
      </c>
      <c r="H100" s="89" t="str">
        <f>IF(F100&gt;0,"入力行を表示","未入力行を表示")</f>
        <v>未入力行を表示</v>
      </c>
      <c r="I100" s="95" t="s">
        <v>71</v>
      </c>
    </row>
    <row r="101" spans="1:10" s="90" customFormat="1" ht="12">
      <c r="A101" s="69"/>
      <c r="B101" s="69"/>
      <c r="C101" s="231"/>
      <c r="D101" s="231"/>
      <c r="E101" s="61" t="s">
        <v>216</v>
      </c>
      <c r="F101" s="51">
        <v>0</v>
      </c>
      <c r="G101" s="52" t="s">
        <v>27</v>
      </c>
      <c r="H101" s="89" t="str">
        <f>IF(F101&gt;0,"入力行を表示","未入力行を表示")</f>
        <v>未入力行を表示</v>
      </c>
      <c r="I101" s="95" t="s">
        <v>71</v>
      </c>
      <c r="J101" s="79"/>
    </row>
    <row r="102" spans="1:10" s="90" customFormat="1" ht="24">
      <c r="A102" s="69"/>
      <c r="B102" s="69"/>
      <c r="C102" s="231"/>
      <c r="D102" s="231"/>
      <c r="E102" s="61" t="s">
        <v>228</v>
      </c>
      <c r="F102" s="51">
        <v>0</v>
      </c>
      <c r="G102" s="52" t="s">
        <v>27</v>
      </c>
      <c r="H102" s="89" t="str">
        <f>IF(F102&gt;0,"入力行を表示","未入力行を表示")</f>
        <v>未入力行を表示</v>
      </c>
      <c r="I102" s="95" t="s">
        <v>71</v>
      </c>
      <c r="J102" s="236"/>
    </row>
    <row r="103" spans="1:10" s="90" customFormat="1" ht="12">
      <c r="A103" s="69"/>
      <c r="B103" s="69"/>
      <c r="C103" s="231"/>
      <c r="D103" s="231"/>
      <c r="E103" s="61"/>
      <c r="F103" s="51">
        <v>0</v>
      </c>
      <c r="G103" s="52" t="s">
        <v>27</v>
      </c>
      <c r="H103" s="89" t="str">
        <f>IF(F103&gt;0,"入力行を表示","未入力行を表示")</f>
        <v>未入力行を表示</v>
      </c>
      <c r="J103" s="237"/>
    </row>
    <row r="104" spans="1:10" s="90" customFormat="1" ht="12">
      <c r="A104" s="69"/>
      <c r="B104" s="69"/>
      <c r="C104" s="231"/>
      <c r="D104" s="231"/>
      <c r="E104" s="61"/>
      <c r="F104" s="51"/>
      <c r="G104" s="52"/>
      <c r="H104" s="83" t="str">
        <f>IF(F105&gt;0,"入力行を表示","未入力行を表示")</f>
        <v>未入力行を表示</v>
      </c>
      <c r="J104" s="237"/>
    </row>
    <row r="105" spans="1:10" s="90" customFormat="1" ht="12">
      <c r="A105" s="69"/>
      <c r="B105" s="69"/>
      <c r="C105" s="231"/>
      <c r="D105" s="231"/>
      <c r="E105" s="61" t="s">
        <v>69</v>
      </c>
      <c r="F105" s="158">
        <f>SUM(F108:F112)</f>
        <v>0</v>
      </c>
      <c r="G105" s="52" t="s">
        <v>27</v>
      </c>
      <c r="H105" s="84" t="str">
        <f>IF(F105&gt;0,"入力行を表示","未入力行を表示")</f>
        <v>未入力行を表示</v>
      </c>
    </row>
    <row r="106" spans="1:10" s="90" customFormat="1" ht="12">
      <c r="A106" s="69"/>
      <c r="B106" s="69"/>
      <c r="C106" s="231"/>
      <c r="D106" s="231"/>
      <c r="E106" s="137" t="s">
        <v>31</v>
      </c>
      <c r="F106" s="51">
        <v>0</v>
      </c>
      <c r="G106" s="52" t="s">
        <v>30</v>
      </c>
      <c r="H106" s="84" t="str">
        <f>IF(F105&gt;0,"入力行を表示","未入力行を表示")</f>
        <v>未入力行を表示</v>
      </c>
    </row>
    <row r="107" spans="1:10" s="90" customFormat="1" ht="12">
      <c r="A107" s="69"/>
      <c r="B107" s="69"/>
      <c r="C107" s="231"/>
      <c r="D107" s="231"/>
      <c r="E107" s="61" t="s">
        <v>32</v>
      </c>
      <c r="F107" s="51"/>
      <c r="G107" s="52"/>
      <c r="H107" s="84" t="str">
        <f>IF(F105&gt;0,"入力行を表示","未入力行を表示")</f>
        <v>未入力行を表示</v>
      </c>
    </row>
    <row r="108" spans="1:10" s="90" customFormat="1" ht="12">
      <c r="A108" s="69"/>
      <c r="B108" s="69"/>
      <c r="C108" s="231"/>
      <c r="D108" s="231"/>
      <c r="E108" s="61" t="s">
        <v>236</v>
      </c>
      <c r="F108" s="51">
        <v>0</v>
      </c>
      <c r="G108" s="52" t="s">
        <v>27</v>
      </c>
      <c r="H108" s="89" t="str">
        <f>IF(F108&gt;0,"入力行を表示","未入力行を表示")</f>
        <v>未入力行を表示</v>
      </c>
      <c r="I108" s="95" t="s">
        <v>71</v>
      </c>
      <c r="J108" s="79" t="s">
        <v>73</v>
      </c>
    </row>
    <row r="109" spans="1:10" s="90" customFormat="1" ht="12">
      <c r="A109" s="69"/>
      <c r="B109" s="69"/>
      <c r="C109" s="231"/>
      <c r="D109" s="231"/>
      <c r="E109" s="61" t="s">
        <v>237</v>
      </c>
      <c r="F109" s="51">
        <v>0</v>
      </c>
      <c r="G109" s="52" t="s">
        <v>27</v>
      </c>
      <c r="H109" s="89" t="str">
        <f>IF(F109&gt;0,"入力行を表示","未入力行を表示")</f>
        <v>未入力行を表示</v>
      </c>
      <c r="I109" s="95" t="s">
        <v>71</v>
      </c>
    </row>
    <row r="110" spans="1:10" s="90" customFormat="1" ht="12">
      <c r="A110" s="69"/>
      <c r="B110" s="69"/>
      <c r="C110" s="231"/>
      <c r="D110" s="231"/>
      <c r="E110" s="61" t="s">
        <v>187</v>
      </c>
      <c r="F110" s="51">
        <v>0</v>
      </c>
      <c r="G110" s="52" t="s">
        <v>27</v>
      </c>
      <c r="H110" s="89" t="str">
        <f>IF(F110&gt;0,"入力行を表示","未入力行を表示")</f>
        <v>未入力行を表示</v>
      </c>
      <c r="I110" s="95" t="s">
        <v>71</v>
      </c>
      <c r="J110" s="79"/>
    </row>
    <row r="111" spans="1:10" s="90" customFormat="1" ht="12">
      <c r="A111" s="69"/>
      <c r="B111" s="69"/>
      <c r="C111" s="231"/>
      <c r="D111" s="231"/>
      <c r="E111" s="61" t="s">
        <v>47</v>
      </c>
      <c r="F111" s="51">
        <v>0</v>
      </c>
      <c r="G111" s="52" t="s">
        <v>27</v>
      </c>
      <c r="H111" s="89" t="str">
        <f>IF(F111&gt;0,"入力行を表示","未入力行を表示")</f>
        <v>未入力行を表示</v>
      </c>
      <c r="I111" s="95" t="s">
        <v>71</v>
      </c>
      <c r="J111" s="79"/>
    </row>
    <row r="112" spans="1:10" s="90" customFormat="1" ht="12">
      <c r="A112" s="69"/>
      <c r="B112" s="69"/>
      <c r="C112" s="231"/>
      <c r="D112" s="231"/>
      <c r="E112" s="61" t="s">
        <v>47</v>
      </c>
      <c r="F112" s="51">
        <v>0</v>
      </c>
      <c r="G112" s="52" t="s">
        <v>27</v>
      </c>
      <c r="H112" s="89" t="str">
        <f>IF(F112&gt;0,"入力行を表示","未入力行を表示")</f>
        <v>未入力行を表示</v>
      </c>
    </row>
    <row r="113" spans="1:10" s="90" customFormat="1" ht="12">
      <c r="A113" s="69"/>
      <c r="B113" s="69"/>
      <c r="C113" s="231"/>
      <c r="D113" s="231"/>
      <c r="E113" s="61"/>
      <c r="F113" s="51"/>
      <c r="G113" s="52"/>
      <c r="H113" s="83" t="str">
        <f>IF(F114&gt;0,"入力行を表示","未入力行を表示")</f>
        <v>未入力行を表示</v>
      </c>
    </row>
    <row r="114" spans="1:10" s="90" customFormat="1" ht="12">
      <c r="A114" s="69"/>
      <c r="B114" s="69"/>
      <c r="C114" s="231"/>
      <c r="D114" s="231"/>
      <c r="E114" s="61" t="s">
        <v>138</v>
      </c>
      <c r="F114" s="158">
        <f>SUM(F117:F121)</f>
        <v>0</v>
      </c>
      <c r="G114" s="52" t="s">
        <v>27</v>
      </c>
      <c r="H114" s="84" t="str">
        <f>IF(F114&gt;0,"入力行を表示","未入力行を表示")</f>
        <v>未入力行を表示</v>
      </c>
    </row>
    <row r="115" spans="1:10" s="90" customFormat="1" ht="12">
      <c r="A115" s="69"/>
      <c r="B115" s="69"/>
      <c r="C115" s="231"/>
      <c r="D115" s="231"/>
      <c r="E115" s="137" t="s">
        <v>139</v>
      </c>
      <c r="F115" s="51">
        <v>0</v>
      </c>
      <c r="G115" s="52" t="s">
        <v>30</v>
      </c>
      <c r="H115" s="84" t="str">
        <f>IF(F114&gt;0,"入力行を表示","未入力行を表示")</f>
        <v>未入力行を表示</v>
      </c>
    </row>
    <row r="116" spans="1:10" s="90" customFormat="1" ht="12">
      <c r="A116" s="69"/>
      <c r="B116" s="69"/>
      <c r="C116" s="231"/>
      <c r="D116" s="231"/>
      <c r="E116" s="61" t="s">
        <v>32</v>
      </c>
      <c r="F116" s="51"/>
      <c r="G116" s="52"/>
      <c r="H116" s="84" t="str">
        <f>IF(F114&gt;0,"入力行を表示","未入力行を表示")</f>
        <v>未入力行を表示</v>
      </c>
    </row>
    <row r="117" spans="1:10" s="90" customFormat="1" ht="12">
      <c r="A117" s="69"/>
      <c r="B117" s="69"/>
      <c r="C117" s="231"/>
      <c r="D117" s="231"/>
      <c r="E117" s="61" t="s">
        <v>140</v>
      </c>
      <c r="F117" s="51">
        <v>0</v>
      </c>
      <c r="G117" s="52" t="s">
        <v>27</v>
      </c>
      <c r="H117" s="89" t="str">
        <f>IF(F117&gt;0,"入力行を表示","未入力行を表示")</f>
        <v>未入力行を表示</v>
      </c>
      <c r="I117" s="95" t="s">
        <v>71</v>
      </c>
      <c r="J117" s="79" t="s">
        <v>73</v>
      </c>
    </row>
    <row r="118" spans="1:10" s="90" customFormat="1" ht="12">
      <c r="A118" s="69"/>
      <c r="B118" s="69"/>
      <c r="C118" s="231"/>
      <c r="D118" s="231"/>
      <c r="E118" s="61" t="s">
        <v>141</v>
      </c>
      <c r="F118" s="51">
        <v>0</v>
      </c>
      <c r="G118" s="52" t="s">
        <v>27</v>
      </c>
      <c r="H118" s="89" t="str">
        <f>IF(F118&gt;0,"入力行を表示","未入力行を表示")</f>
        <v>未入力行を表示</v>
      </c>
      <c r="I118" s="95" t="s">
        <v>71</v>
      </c>
    </row>
    <row r="119" spans="1:10" s="90" customFormat="1" ht="12">
      <c r="A119" s="69"/>
      <c r="B119" s="69"/>
      <c r="C119" s="231"/>
      <c r="D119" s="231"/>
      <c r="E119" s="61" t="s">
        <v>142</v>
      </c>
      <c r="F119" s="51">
        <v>0</v>
      </c>
      <c r="G119" s="52" t="s">
        <v>27</v>
      </c>
      <c r="H119" s="89" t="str">
        <f>IF(F119&gt;0,"入力行を表示","未入力行を表示")</f>
        <v>未入力行を表示</v>
      </c>
      <c r="I119" s="95" t="s">
        <v>71</v>
      </c>
      <c r="J119" s="79"/>
    </row>
    <row r="120" spans="1:10" s="90" customFormat="1" ht="12">
      <c r="A120" s="69"/>
      <c r="B120" s="69"/>
      <c r="C120" s="231"/>
      <c r="D120" s="231"/>
      <c r="E120" s="61" t="s">
        <v>100</v>
      </c>
      <c r="F120" s="51">
        <v>0</v>
      </c>
      <c r="G120" s="52" t="s">
        <v>27</v>
      </c>
      <c r="H120" s="89" t="str">
        <f>IF(F120&gt;0,"入力行を表示","未入力行を表示")</f>
        <v>未入力行を表示</v>
      </c>
      <c r="I120" s="95" t="s">
        <v>71</v>
      </c>
      <c r="J120" s="79"/>
    </row>
    <row r="121" spans="1:10" s="90" customFormat="1" ht="12">
      <c r="A121" s="69"/>
      <c r="B121" s="69"/>
      <c r="C121" s="231"/>
      <c r="D121" s="231"/>
      <c r="E121" s="61" t="s">
        <v>100</v>
      </c>
      <c r="F121" s="51">
        <v>0</v>
      </c>
      <c r="G121" s="52" t="s">
        <v>27</v>
      </c>
      <c r="H121" s="89" t="str">
        <f>IF(F121&gt;0,"入力行を表示","未入力行を表示")</f>
        <v>未入力行を表示</v>
      </c>
    </row>
    <row r="122" spans="1:10" s="90" customFormat="1" ht="12">
      <c r="A122" s="69"/>
      <c r="B122" s="69"/>
      <c r="C122" s="231"/>
      <c r="D122" s="231"/>
      <c r="E122" s="61"/>
      <c r="F122" s="51"/>
      <c r="G122" s="52"/>
      <c r="H122" s="83" t="str">
        <f>IF(F123&gt;0,"入力行を表示","未入力行を表示")</f>
        <v>未入力行を表示</v>
      </c>
    </row>
    <row r="123" spans="1:10" s="90" customFormat="1" ht="12">
      <c r="A123" s="69"/>
      <c r="B123" s="69"/>
      <c r="C123" s="231"/>
      <c r="D123" s="231"/>
      <c r="E123" s="61" t="s">
        <v>143</v>
      </c>
      <c r="F123" s="158">
        <f>SUM(F126:F130)</f>
        <v>0</v>
      </c>
      <c r="G123" s="52" t="s">
        <v>27</v>
      </c>
      <c r="H123" s="84" t="str">
        <f>IF(F123&gt;0,"入力行を表示","未入力行を表示")</f>
        <v>未入力行を表示</v>
      </c>
    </row>
    <row r="124" spans="1:10" s="90" customFormat="1" ht="12">
      <c r="A124" s="69"/>
      <c r="B124" s="69"/>
      <c r="C124" s="231"/>
      <c r="D124" s="231"/>
      <c r="E124" s="137" t="s">
        <v>139</v>
      </c>
      <c r="F124" s="51">
        <v>0</v>
      </c>
      <c r="G124" s="52" t="s">
        <v>30</v>
      </c>
      <c r="H124" s="84" t="str">
        <f>IF(F123&gt;0,"入力行を表示","未入力行を表示")</f>
        <v>未入力行を表示</v>
      </c>
    </row>
    <row r="125" spans="1:10" s="90" customFormat="1" ht="12">
      <c r="A125" s="69"/>
      <c r="B125" s="69"/>
      <c r="C125" s="231"/>
      <c r="D125" s="231"/>
      <c r="E125" s="61" t="s">
        <v>32</v>
      </c>
      <c r="F125" s="51"/>
      <c r="G125" s="52"/>
      <c r="H125" s="84" t="str">
        <f>IF(F123&gt;0,"入力行を表示","未入力行を表示")</f>
        <v>未入力行を表示</v>
      </c>
    </row>
    <row r="126" spans="1:10" s="90" customFormat="1" ht="12">
      <c r="A126" s="69"/>
      <c r="B126" s="69"/>
      <c r="C126" s="231"/>
      <c r="D126" s="231"/>
      <c r="E126" s="61" t="s">
        <v>144</v>
      </c>
      <c r="F126" s="51">
        <v>0</v>
      </c>
      <c r="G126" s="52" t="s">
        <v>27</v>
      </c>
      <c r="H126" s="89" t="str">
        <f>IF(F126&gt;0,"入力行を表示","未入力行を表示")</f>
        <v>未入力行を表示</v>
      </c>
      <c r="I126" s="95" t="s">
        <v>71</v>
      </c>
      <c r="J126" s="79" t="s">
        <v>73</v>
      </c>
    </row>
    <row r="127" spans="1:10" s="90" customFormat="1" ht="12">
      <c r="A127" s="69"/>
      <c r="B127" s="69"/>
      <c r="C127" s="231"/>
      <c r="D127" s="231"/>
      <c r="E127" s="61" t="s">
        <v>145</v>
      </c>
      <c r="F127" s="51">
        <v>0</v>
      </c>
      <c r="G127" s="52" t="s">
        <v>27</v>
      </c>
      <c r="H127" s="89" t="str">
        <f>IF(F127&gt;0,"入力行を表示","未入力行を表示")</f>
        <v>未入力行を表示</v>
      </c>
      <c r="I127" s="95" t="s">
        <v>71</v>
      </c>
    </row>
    <row r="128" spans="1:10" s="90" customFormat="1" ht="12">
      <c r="A128" s="69"/>
      <c r="B128" s="69"/>
      <c r="C128" s="231"/>
      <c r="D128" s="231"/>
      <c r="E128" s="61" t="s">
        <v>146</v>
      </c>
      <c r="F128" s="51">
        <v>0</v>
      </c>
      <c r="G128" s="52" t="s">
        <v>27</v>
      </c>
      <c r="H128" s="89" t="str">
        <f>IF(F128&gt;0,"入力行を表示","未入力行を表示")</f>
        <v>未入力行を表示</v>
      </c>
      <c r="I128" s="95" t="s">
        <v>71</v>
      </c>
      <c r="J128" s="79"/>
    </row>
    <row r="129" spans="1:10" s="90" customFormat="1" ht="12">
      <c r="A129" s="69"/>
      <c r="B129" s="69"/>
      <c r="C129" s="231"/>
      <c r="D129" s="231"/>
      <c r="E129" s="61" t="s">
        <v>100</v>
      </c>
      <c r="F129" s="51">
        <v>0</v>
      </c>
      <c r="G129" s="52" t="s">
        <v>27</v>
      </c>
      <c r="H129" s="89" t="str">
        <f>IF(F129&gt;0,"入力行を表示","未入力行を表示")</f>
        <v>未入力行を表示</v>
      </c>
      <c r="I129" s="95" t="s">
        <v>71</v>
      </c>
      <c r="J129" s="79"/>
    </row>
    <row r="130" spans="1:10" s="90" customFormat="1" ht="12">
      <c r="A130" s="69"/>
      <c r="B130" s="69"/>
      <c r="C130" s="231"/>
      <c r="D130" s="231"/>
      <c r="E130" s="61" t="s">
        <v>100</v>
      </c>
      <c r="F130" s="51">
        <v>0</v>
      </c>
      <c r="G130" s="52" t="s">
        <v>27</v>
      </c>
      <c r="H130" s="87" t="str">
        <f>IF(F130&gt;0,"入力行を表示","未入力行を表示")</f>
        <v>未入力行を表示</v>
      </c>
    </row>
    <row r="131" spans="1:10" s="2" customFormat="1" ht="12">
      <c r="A131" s="69"/>
      <c r="B131" s="69"/>
      <c r="C131" s="231"/>
      <c r="D131" s="231"/>
      <c r="E131" s="61"/>
      <c r="F131" s="62"/>
      <c r="G131" s="52"/>
      <c r="H131" s="26" t="s">
        <v>53</v>
      </c>
    </row>
    <row r="132" spans="1:10" s="2" customFormat="1" ht="12">
      <c r="A132" s="69"/>
      <c r="B132" s="69" t="s">
        <v>23</v>
      </c>
      <c r="C132" s="155">
        <f>F132</f>
        <v>0</v>
      </c>
      <c r="D132" s="155">
        <f>F132-F133</f>
        <v>0</v>
      </c>
      <c r="E132" s="61" t="s">
        <v>50</v>
      </c>
      <c r="F132" s="158">
        <f>SUM(F134:F136)</f>
        <v>0</v>
      </c>
      <c r="G132" s="52" t="s">
        <v>27</v>
      </c>
      <c r="H132" s="25" t="s">
        <v>53</v>
      </c>
    </row>
    <row r="133" spans="1:10" s="90" customFormat="1" ht="12">
      <c r="A133" s="69"/>
      <c r="B133" s="69"/>
      <c r="C133" s="232"/>
      <c r="D133" s="232"/>
      <c r="E133" s="137" t="s">
        <v>31</v>
      </c>
      <c r="F133" s="51">
        <v>0</v>
      </c>
      <c r="G133" s="52" t="s">
        <v>30</v>
      </c>
      <c r="H133" s="86" t="str">
        <f>IF(F133&gt;0,"入力行を表示","未入力行を表示")</f>
        <v>未入力行を表示</v>
      </c>
    </row>
    <row r="134" spans="1:10" s="90" customFormat="1" ht="12">
      <c r="A134" s="69"/>
      <c r="B134" s="69"/>
      <c r="C134" s="231"/>
      <c r="D134" s="231"/>
      <c r="E134" s="63" t="s">
        <v>188</v>
      </c>
      <c r="F134" s="51">
        <v>0</v>
      </c>
      <c r="G134" s="52" t="s">
        <v>27</v>
      </c>
      <c r="H134" s="86" t="str">
        <f>IF(F134&gt;0,"入力行を表示","未入力行を表示")</f>
        <v>未入力行を表示</v>
      </c>
      <c r="I134" s="95" t="s">
        <v>71</v>
      </c>
      <c r="J134" s="79" t="s">
        <v>73</v>
      </c>
    </row>
    <row r="135" spans="1:10" s="90" customFormat="1" ht="12">
      <c r="A135" s="69"/>
      <c r="B135" s="69"/>
      <c r="C135" s="231"/>
      <c r="D135" s="231"/>
      <c r="E135" s="61" t="s">
        <v>189</v>
      </c>
      <c r="F135" s="51">
        <v>0</v>
      </c>
      <c r="G135" s="52" t="s">
        <v>27</v>
      </c>
      <c r="H135" s="86" t="str">
        <f>IF(F135&gt;0,"入力行を表示","未入力行を表示")</f>
        <v>未入力行を表示</v>
      </c>
      <c r="I135" s="95"/>
      <c r="J135" s="79"/>
    </row>
    <row r="136" spans="1:10" s="90" customFormat="1" ht="12">
      <c r="A136" s="69"/>
      <c r="B136" s="69"/>
      <c r="C136" s="231"/>
      <c r="D136" s="231"/>
      <c r="E136" s="61" t="s">
        <v>190</v>
      </c>
      <c r="F136" s="51">
        <v>0</v>
      </c>
      <c r="G136" s="52" t="s">
        <v>27</v>
      </c>
      <c r="H136" s="87" t="str">
        <f>IF(F136&gt;0,"入力行を表示","未入力行を表示")</f>
        <v>未入力行を表示</v>
      </c>
    </row>
    <row r="137" spans="1:10" s="2" customFormat="1" ht="12">
      <c r="A137" s="69"/>
      <c r="B137" s="69"/>
      <c r="C137" s="231"/>
      <c r="D137" s="231"/>
      <c r="E137" s="143"/>
      <c r="F137" s="62"/>
      <c r="G137" s="52"/>
      <c r="H137" s="26" t="s">
        <v>53</v>
      </c>
    </row>
    <row r="138" spans="1:10" s="2" customFormat="1" ht="12">
      <c r="A138" s="69"/>
      <c r="B138" s="69" t="s">
        <v>24</v>
      </c>
      <c r="C138" s="155">
        <f>F138</f>
        <v>0</v>
      </c>
      <c r="D138" s="155">
        <f>F138-F139</f>
        <v>0</v>
      </c>
      <c r="E138" s="61" t="s">
        <v>58</v>
      </c>
      <c r="F138" s="158">
        <f>SUM(F140:F141)</f>
        <v>0</v>
      </c>
      <c r="G138" s="52" t="s">
        <v>27</v>
      </c>
      <c r="H138" s="25" t="s">
        <v>53</v>
      </c>
    </row>
    <row r="139" spans="1:10" s="90" customFormat="1" ht="12">
      <c r="A139" s="69"/>
      <c r="B139" s="69"/>
      <c r="C139" s="232"/>
      <c r="D139" s="232"/>
      <c r="E139" s="137" t="s">
        <v>31</v>
      </c>
      <c r="F139" s="51">
        <v>0</v>
      </c>
      <c r="G139" s="52" t="s">
        <v>30</v>
      </c>
      <c r="H139" s="86" t="str">
        <f>IF(F139&gt;0,"入力行を表示","未入力行を表示")</f>
        <v>未入力行を表示</v>
      </c>
    </row>
    <row r="140" spans="1:10" s="90" customFormat="1" ht="12">
      <c r="A140" s="69"/>
      <c r="B140" s="69"/>
      <c r="C140" s="231"/>
      <c r="D140" s="231"/>
      <c r="E140" s="64" t="s">
        <v>191</v>
      </c>
      <c r="F140" s="51">
        <v>0</v>
      </c>
      <c r="G140" s="52" t="s">
        <v>27</v>
      </c>
      <c r="H140" s="86" t="str">
        <f>IF(F140&gt;0,"入力行を表示","未入力行を表示")</f>
        <v>未入力行を表示</v>
      </c>
      <c r="I140" s="95" t="s">
        <v>71</v>
      </c>
      <c r="J140" s="79" t="s">
        <v>73</v>
      </c>
    </row>
    <row r="141" spans="1:10" s="90" customFormat="1" ht="12">
      <c r="A141" s="69"/>
      <c r="B141" s="69"/>
      <c r="C141" s="231"/>
      <c r="D141" s="231"/>
      <c r="E141" s="61" t="s">
        <v>192</v>
      </c>
      <c r="F141" s="51">
        <v>0</v>
      </c>
      <c r="G141" s="52" t="s">
        <v>27</v>
      </c>
      <c r="H141" s="87" t="str">
        <f>IF(F141&gt;0,"入力行を表示","未入力行を表示")</f>
        <v>未入力行を表示</v>
      </c>
    </row>
    <row r="142" spans="1:10" s="2" customFormat="1" ht="12">
      <c r="A142" s="69"/>
      <c r="B142" s="69"/>
      <c r="C142" s="231"/>
      <c r="D142" s="231"/>
      <c r="E142" s="143"/>
      <c r="F142" s="51"/>
      <c r="G142" s="52"/>
      <c r="H142" s="26" t="s">
        <v>53</v>
      </c>
    </row>
    <row r="143" spans="1:10">
      <c r="A143" s="69"/>
      <c r="B143" s="75" t="s">
        <v>39</v>
      </c>
      <c r="C143" s="156">
        <f>F143</f>
        <v>0</v>
      </c>
      <c r="D143" s="155">
        <f>F143-F144</f>
        <v>0</v>
      </c>
      <c r="E143" s="61" t="s">
        <v>59</v>
      </c>
      <c r="F143" s="158">
        <f>SUM(F145:F146)</f>
        <v>0</v>
      </c>
      <c r="G143" s="52" t="s">
        <v>27</v>
      </c>
      <c r="H143" s="25" t="s">
        <v>53</v>
      </c>
    </row>
    <row r="144" spans="1:10" s="94" customFormat="1">
      <c r="A144" s="69"/>
      <c r="B144" s="75"/>
      <c r="C144" s="234"/>
      <c r="D144" s="232"/>
      <c r="E144" s="137" t="s">
        <v>31</v>
      </c>
      <c r="F144" s="51">
        <v>0</v>
      </c>
      <c r="G144" s="52" t="s">
        <v>30</v>
      </c>
      <c r="H144" s="86" t="str">
        <f>IF(F144&gt;0,"入力行を表示","未入力行を表示")</f>
        <v>未入力行を表示</v>
      </c>
    </row>
    <row r="145" spans="1:10" s="94" customFormat="1">
      <c r="A145" s="69"/>
      <c r="B145" s="75"/>
      <c r="C145" s="234"/>
      <c r="D145" s="234"/>
      <c r="E145" s="144" t="s">
        <v>193</v>
      </c>
      <c r="F145" s="51">
        <v>0</v>
      </c>
      <c r="G145" s="52" t="s">
        <v>27</v>
      </c>
      <c r="H145" s="86" t="str">
        <f>IF(F145&gt;0,"入力行を表示","未入力行を表示")</f>
        <v>未入力行を表示</v>
      </c>
      <c r="I145" s="95" t="s">
        <v>71</v>
      </c>
      <c r="J145" s="79" t="s">
        <v>73</v>
      </c>
    </row>
    <row r="146" spans="1:10" s="94" customFormat="1">
      <c r="A146" s="69"/>
      <c r="B146" s="75"/>
      <c r="C146" s="234"/>
      <c r="D146" s="234"/>
      <c r="E146" s="61" t="s">
        <v>194</v>
      </c>
      <c r="F146" s="51">
        <v>0</v>
      </c>
      <c r="G146" s="52" t="s">
        <v>27</v>
      </c>
      <c r="H146" s="87" t="str">
        <f>IF(F146&gt;0,"入力行を表示","未入力行を表示")</f>
        <v>未入力行を表示</v>
      </c>
    </row>
    <row r="147" spans="1:10">
      <c r="A147" s="69"/>
      <c r="B147" s="75"/>
      <c r="C147" s="234"/>
      <c r="D147" s="234"/>
      <c r="E147" s="143"/>
      <c r="F147" s="51"/>
      <c r="G147" s="52"/>
      <c r="H147" s="26" t="s">
        <v>53</v>
      </c>
    </row>
    <row r="148" spans="1:10">
      <c r="A148" s="69"/>
      <c r="B148" s="72" t="s">
        <v>40</v>
      </c>
      <c r="C148" s="156">
        <f>F148</f>
        <v>0</v>
      </c>
      <c r="D148" s="155">
        <f>F148-F149</f>
        <v>0</v>
      </c>
      <c r="E148" s="61" t="s">
        <v>60</v>
      </c>
      <c r="F148" s="158">
        <f>SUM(F150:F151)</f>
        <v>0</v>
      </c>
      <c r="G148" s="52" t="s">
        <v>27</v>
      </c>
      <c r="H148" s="25" t="s">
        <v>53</v>
      </c>
    </row>
    <row r="149" spans="1:10" s="94" customFormat="1">
      <c r="A149" s="69"/>
      <c r="B149" s="72"/>
      <c r="C149" s="234"/>
      <c r="D149" s="232"/>
      <c r="E149" s="137" t="s">
        <v>31</v>
      </c>
      <c r="F149" s="51">
        <v>0</v>
      </c>
      <c r="G149" s="52" t="s">
        <v>30</v>
      </c>
      <c r="H149" s="86" t="str">
        <f>IF(F149&gt;0,"入力行を表示","未入力行を表示")</f>
        <v>未入力行を表示</v>
      </c>
    </row>
    <row r="150" spans="1:10" s="94" customFormat="1">
      <c r="A150" s="69"/>
      <c r="B150" s="72"/>
      <c r="C150" s="234"/>
      <c r="D150" s="234"/>
      <c r="E150" s="61" t="s">
        <v>195</v>
      </c>
      <c r="F150" s="51">
        <v>0</v>
      </c>
      <c r="G150" s="52" t="s">
        <v>27</v>
      </c>
      <c r="H150" s="86" t="str">
        <f>IF(F150&gt;0,"入力行を表示","未入力行を表示")</f>
        <v>未入力行を表示</v>
      </c>
      <c r="I150" s="95" t="s">
        <v>71</v>
      </c>
      <c r="J150" s="79" t="s">
        <v>73</v>
      </c>
    </row>
    <row r="151" spans="1:10" s="94" customFormat="1">
      <c r="A151" s="69"/>
      <c r="B151" s="72"/>
      <c r="C151" s="234"/>
      <c r="D151" s="234"/>
      <c r="E151" s="61" t="s">
        <v>238</v>
      </c>
      <c r="F151" s="51">
        <v>0</v>
      </c>
      <c r="G151" s="52" t="s">
        <v>27</v>
      </c>
      <c r="H151" s="87" t="str">
        <f>IF(F151&gt;0,"入力行を表示","未入力行を表示")</f>
        <v>未入力行を表示</v>
      </c>
    </row>
    <row r="152" spans="1:10">
      <c r="A152" s="69"/>
      <c r="B152" s="72"/>
      <c r="C152" s="234"/>
      <c r="D152" s="234"/>
      <c r="E152" s="145"/>
      <c r="F152" s="51"/>
      <c r="G152" s="52"/>
      <c r="H152" s="26" t="s">
        <v>53</v>
      </c>
    </row>
    <row r="153" spans="1:10">
      <c r="A153" s="69"/>
      <c r="B153" s="72" t="s">
        <v>151</v>
      </c>
      <c r="C153" s="156">
        <f>F153</f>
        <v>0</v>
      </c>
      <c r="D153" s="155">
        <f>F153-F154</f>
        <v>0</v>
      </c>
      <c r="E153" s="61" t="s">
        <v>150</v>
      </c>
      <c r="F153" s="158">
        <f>SUM(F155:F156)</f>
        <v>0</v>
      </c>
      <c r="G153" s="52" t="s">
        <v>27</v>
      </c>
      <c r="H153" s="25" t="s">
        <v>53</v>
      </c>
    </row>
    <row r="154" spans="1:10" s="94" customFormat="1">
      <c r="A154" s="69"/>
      <c r="B154" s="72"/>
      <c r="C154" s="234"/>
      <c r="D154" s="232"/>
      <c r="E154" s="137" t="s">
        <v>31</v>
      </c>
      <c r="F154" s="51">
        <v>0</v>
      </c>
      <c r="G154" s="52" t="s">
        <v>30</v>
      </c>
      <c r="H154" s="86" t="str">
        <f>IF(F154&gt;0,"入力行を表示","未入力行を表示")</f>
        <v>未入力行を表示</v>
      </c>
    </row>
    <row r="155" spans="1:10" s="94" customFormat="1">
      <c r="A155" s="69"/>
      <c r="B155" s="72"/>
      <c r="C155" s="234"/>
      <c r="D155" s="234"/>
      <c r="E155" s="61" t="s">
        <v>196</v>
      </c>
      <c r="F155" s="51">
        <v>0</v>
      </c>
      <c r="G155" s="52" t="s">
        <v>27</v>
      </c>
      <c r="H155" s="86" t="str">
        <f>IF(F155&gt;0,"入力行を表示","未入力行を表示")</f>
        <v>未入力行を表示</v>
      </c>
      <c r="I155" s="95" t="s">
        <v>71</v>
      </c>
      <c r="J155" s="79" t="s">
        <v>73</v>
      </c>
    </row>
    <row r="156" spans="1:10" s="94" customFormat="1">
      <c r="A156" s="69"/>
      <c r="B156" s="72"/>
      <c r="C156" s="234"/>
      <c r="D156" s="234"/>
      <c r="E156" s="61" t="s">
        <v>196</v>
      </c>
      <c r="F156" s="51">
        <v>0</v>
      </c>
      <c r="G156" s="52" t="s">
        <v>27</v>
      </c>
      <c r="H156" s="87" t="str">
        <f>IF(F156&gt;0,"入力行を表示","未入力行を表示")</f>
        <v>未入力行を表示</v>
      </c>
    </row>
    <row r="157" spans="1:10">
      <c r="A157" s="69"/>
      <c r="B157" s="72"/>
      <c r="C157" s="234"/>
      <c r="D157" s="234"/>
      <c r="E157" s="145"/>
      <c r="F157" s="51"/>
      <c r="G157" s="52"/>
      <c r="H157" s="26" t="s">
        <v>53</v>
      </c>
    </row>
    <row r="158" spans="1:10">
      <c r="A158" s="69"/>
      <c r="B158" s="72" t="s">
        <v>41</v>
      </c>
      <c r="C158" s="156">
        <f>F158</f>
        <v>0</v>
      </c>
      <c r="D158" s="155">
        <f>F158-F159</f>
        <v>0</v>
      </c>
      <c r="E158" s="61" t="s">
        <v>35</v>
      </c>
      <c r="F158" s="158">
        <f>SUM(F160:F161)</f>
        <v>0</v>
      </c>
      <c r="G158" s="52" t="s">
        <v>27</v>
      </c>
      <c r="H158" s="25" t="s">
        <v>53</v>
      </c>
    </row>
    <row r="159" spans="1:10" s="94" customFormat="1">
      <c r="A159" s="69"/>
      <c r="B159" s="72"/>
      <c r="C159" s="234"/>
      <c r="D159" s="232"/>
      <c r="E159" s="137" t="s">
        <v>31</v>
      </c>
      <c r="F159" s="51">
        <v>0</v>
      </c>
      <c r="G159" s="52" t="s">
        <v>30</v>
      </c>
      <c r="H159" s="86" t="str">
        <f>IF(F159&gt;0,"入力行を表示","未入力行を表示")</f>
        <v>未入力行を表示</v>
      </c>
    </row>
    <row r="160" spans="1:10" s="94" customFormat="1">
      <c r="A160" s="69"/>
      <c r="B160" s="72"/>
      <c r="C160" s="234"/>
      <c r="D160" s="234"/>
      <c r="E160" s="146" t="s">
        <v>197</v>
      </c>
      <c r="F160" s="51">
        <v>0</v>
      </c>
      <c r="G160" s="52" t="s">
        <v>27</v>
      </c>
      <c r="H160" s="86" t="str">
        <f>IF(F160&gt;0,"入力行を表示","未入力行を表示")</f>
        <v>未入力行を表示</v>
      </c>
      <c r="I160" s="95" t="s">
        <v>71</v>
      </c>
      <c r="J160" s="79" t="s">
        <v>73</v>
      </c>
    </row>
    <row r="161" spans="1:10" s="94" customFormat="1">
      <c r="A161" s="69"/>
      <c r="B161" s="72"/>
      <c r="C161" s="234"/>
      <c r="D161" s="234"/>
      <c r="E161" s="146" t="s">
        <v>214</v>
      </c>
      <c r="F161" s="51">
        <v>0</v>
      </c>
      <c r="G161" s="52" t="s">
        <v>27</v>
      </c>
      <c r="H161" s="87" t="str">
        <f>IF(F161&gt;0,"入力行を表示","未入力行を表示")</f>
        <v>未入力行を表示</v>
      </c>
    </row>
    <row r="162" spans="1:10">
      <c r="A162" s="69"/>
      <c r="B162" s="72"/>
      <c r="C162" s="234"/>
      <c r="D162" s="234"/>
      <c r="E162" s="61"/>
      <c r="F162" s="51"/>
      <c r="G162" s="52"/>
      <c r="H162" s="26" t="s">
        <v>53</v>
      </c>
    </row>
    <row r="163" spans="1:10">
      <c r="A163" s="69"/>
      <c r="B163" s="72" t="s">
        <v>13</v>
      </c>
      <c r="C163" s="156">
        <f>F163</f>
        <v>0</v>
      </c>
      <c r="D163" s="155">
        <f>F163-F164</f>
        <v>0</v>
      </c>
      <c r="E163" s="61" t="s">
        <v>34</v>
      </c>
      <c r="F163" s="158">
        <f>SUM(F165:F166)</f>
        <v>0</v>
      </c>
      <c r="G163" s="52" t="s">
        <v>27</v>
      </c>
      <c r="H163" s="25" t="s">
        <v>53</v>
      </c>
    </row>
    <row r="164" spans="1:10" s="94" customFormat="1">
      <c r="A164" s="69"/>
      <c r="B164" s="72"/>
      <c r="C164" s="234"/>
      <c r="D164" s="232"/>
      <c r="E164" s="137" t="s">
        <v>31</v>
      </c>
      <c r="F164" s="51">
        <v>0</v>
      </c>
      <c r="G164" s="52" t="s">
        <v>30</v>
      </c>
      <c r="H164" s="86" t="str">
        <f>IF(F164&gt;0,"入力行を表示","未入力行を表示")</f>
        <v>未入力行を表示</v>
      </c>
    </row>
    <row r="165" spans="1:10" s="94" customFormat="1">
      <c r="A165" s="69"/>
      <c r="B165" s="72"/>
      <c r="C165" s="234"/>
      <c r="D165" s="234"/>
      <c r="E165" s="146" t="s">
        <v>239</v>
      </c>
      <c r="F165" s="51">
        <v>0</v>
      </c>
      <c r="G165" s="52" t="s">
        <v>27</v>
      </c>
      <c r="H165" s="86" t="str">
        <f>IF(F165&gt;0,"入力行を表示","未入力行を表示")</f>
        <v>未入力行を表示</v>
      </c>
      <c r="I165" s="95" t="s">
        <v>71</v>
      </c>
      <c r="J165" s="79" t="s">
        <v>73</v>
      </c>
    </row>
    <row r="166" spans="1:10" s="94" customFormat="1">
      <c r="A166" s="69"/>
      <c r="B166" s="72"/>
      <c r="C166" s="234"/>
      <c r="D166" s="234"/>
      <c r="E166" s="146" t="s">
        <v>198</v>
      </c>
      <c r="F166" s="51">
        <v>0</v>
      </c>
      <c r="G166" s="52" t="s">
        <v>27</v>
      </c>
      <c r="H166" s="87" t="str">
        <f>IF(F166&gt;0,"入力行を表示","未入力行を表示")</f>
        <v>未入力行を表示</v>
      </c>
    </row>
    <row r="167" spans="1:10">
      <c r="A167" s="69"/>
      <c r="B167" s="72"/>
      <c r="C167" s="234"/>
      <c r="D167" s="234"/>
      <c r="E167" s="61"/>
      <c r="F167" s="51"/>
      <c r="G167" s="52"/>
      <c r="H167" s="26" t="s">
        <v>53</v>
      </c>
    </row>
    <row r="168" spans="1:10">
      <c r="A168" s="69"/>
      <c r="B168" s="72" t="s">
        <v>14</v>
      </c>
      <c r="C168" s="156">
        <f>F168</f>
        <v>0</v>
      </c>
      <c r="D168" s="155">
        <f>F168-F169</f>
        <v>0</v>
      </c>
      <c r="E168" s="61" t="s">
        <v>33</v>
      </c>
      <c r="F168" s="158">
        <f>SUM(F170:F171)</f>
        <v>0</v>
      </c>
      <c r="G168" s="52" t="s">
        <v>27</v>
      </c>
      <c r="H168" s="25" t="s">
        <v>53</v>
      </c>
    </row>
    <row r="169" spans="1:10" s="94" customFormat="1">
      <c r="A169" s="69"/>
      <c r="B169" s="72"/>
      <c r="C169" s="234"/>
      <c r="D169" s="232"/>
      <c r="E169" s="137" t="s">
        <v>31</v>
      </c>
      <c r="F169" s="51">
        <v>0</v>
      </c>
      <c r="G169" s="52" t="s">
        <v>30</v>
      </c>
      <c r="H169" s="86" t="str">
        <f>IF(F169&gt;0,"入力行を表示","未入力行を表示")</f>
        <v>未入力行を表示</v>
      </c>
    </row>
    <row r="170" spans="1:10" s="94" customFormat="1">
      <c r="A170" s="69"/>
      <c r="B170" s="75"/>
      <c r="C170" s="234"/>
      <c r="D170" s="234"/>
      <c r="E170" s="146" t="s">
        <v>219</v>
      </c>
      <c r="F170" s="51">
        <v>0</v>
      </c>
      <c r="G170" s="52" t="s">
        <v>27</v>
      </c>
      <c r="H170" s="86" t="str">
        <f>IF(F170&gt;0,"入力行を表示","未入力行を表示")</f>
        <v>未入力行を表示</v>
      </c>
      <c r="I170" s="95" t="s">
        <v>71</v>
      </c>
      <c r="J170" s="79" t="s">
        <v>73</v>
      </c>
    </row>
    <row r="171" spans="1:10" s="94" customFormat="1" ht="27.75" customHeight="1">
      <c r="A171" s="69"/>
      <c r="B171" s="75"/>
      <c r="C171" s="234"/>
      <c r="D171" s="234"/>
      <c r="E171" s="146" t="s">
        <v>234</v>
      </c>
      <c r="F171" s="51">
        <v>0</v>
      </c>
      <c r="G171" s="52" t="s">
        <v>27</v>
      </c>
      <c r="H171" s="87" t="str">
        <f>IF(F171&gt;0,"入力行を表示","未入力行を表示")</f>
        <v>未入力行を表示</v>
      </c>
    </row>
    <row r="172" spans="1:10">
      <c r="A172" s="69"/>
      <c r="B172" s="75"/>
      <c r="C172" s="234"/>
      <c r="D172" s="234"/>
      <c r="E172" s="61"/>
      <c r="F172" s="51"/>
      <c r="G172" s="52"/>
      <c r="H172" s="26" t="s">
        <v>53</v>
      </c>
    </row>
    <row r="173" spans="1:10" s="2" customFormat="1" ht="12">
      <c r="A173" s="69"/>
      <c r="B173" s="69" t="s">
        <v>25</v>
      </c>
      <c r="C173" s="156">
        <f>F173</f>
        <v>0</v>
      </c>
      <c r="D173" s="155">
        <f>F173-F174</f>
        <v>0</v>
      </c>
      <c r="E173" s="61" t="s">
        <v>61</v>
      </c>
      <c r="F173" s="158">
        <f>SUM(F175:F179)</f>
        <v>0</v>
      </c>
      <c r="G173" s="52" t="s">
        <v>27</v>
      </c>
      <c r="H173" s="25" t="s">
        <v>53</v>
      </c>
    </row>
    <row r="174" spans="1:10" s="90" customFormat="1" ht="12">
      <c r="A174" s="69"/>
      <c r="B174" s="69"/>
      <c r="C174" s="234"/>
      <c r="D174" s="232"/>
      <c r="E174" s="137" t="s">
        <v>31</v>
      </c>
      <c r="F174" s="51">
        <v>0</v>
      </c>
      <c r="G174" s="52" t="s">
        <v>30</v>
      </c>
      <c r="H174" s="86" t="str">
        <f t="shared" ref="H174:H179" si="0">IF(F174&gt;0,"入力行を表示","未入力行を表示")</f>
        <v>未入力行を表示</v>
      </c>
    </row>
    <row r="175" spans="1:10" s="90" customFormat="1" ht="12">
      <c r="A175" s="69"/>
      <c r="B175" s="69"/>
      <c r="C175" s="234"/>
      <c r="D175" s="232"/>
      <c r="E175" s="146" t="s">
        <v>62</v>
      </c>
      <c r="F175" s="51">
        <v>0</v>
      </c>
      <c r="G175" s="52" t="s">
        <v>27</v>
      </c>
      <c r="H175" s="86" t="str">
        <f t="shared" si="0"/>
        <v>未入力行を表示</v>
      </c>
    </row>
    <row r="176" spans="1:10" s="90" customFormat="1" ht="12">
      <c r="A176" s="69"/>
      <c r="B176" s="69"/>
      <c r="C176" s="231"/>
      <c r="D176" s="231"/>
      <c r="E176" s="65" t="s">
        <v>215</v>
      </c>
      <c r="F176" s="51">
        <v>0</v>
      </c>
      <c r="G176" s="52" t="s">
        <v>27</v>
      </c>
      <c r="H176" s="86" t="str">
        <f t="shared" si="0"/>
        <v>未入力行を表示</v>
      </c>
      <c r="I176" s="95" t="s">
        <v>71</v>
      </c>
      <c r="J176" s="79" t="s">
        <v>73</v>
      </c>
    </row>
    <row r="177" spans="1:10" s="90" customFormat="1" ht="12">
      <c r="A177" s="69"/>
      <c r="B177" s="69"/>
      <c r="C177" s="231"/>
      <c r="D177" s="231"/>
      <c r="E177" s="65" t="s">
        <v>90</v>
      </c>
      <c r="F177" s="51">
        <v>0</v>
      </c>
      <c r="G177" s="52" t="s">
        <v>27</v>
      </c>
      <c r="H177" s="86" t="str">
        <f t="shared" si="0"/>
        <v>未入力行を表示</v>
      </c>
      <c r="I177" s="95"/>
      <c r="J177" s="79"/>
    </row>
    <row r="178" spans="1:10" s="90" customFormat="1" ht="12">
      <c r="A178" s="69"/>
      <c r="B178" s="69"/>
      <c r="C178" s="231"/>
      <c r="D178" s="231"/>
      <c r="E178" s="65" t="s">
        <v>235</v>
      </c>
      <c r="F178" s="51">
        <v>0</v>
      </c>
      <c r="G178" s="52" t="s">
        <v>27</v>
      </c>
      <c r="H178" s="86" t="str">
        <f t="shared" si="0"/>
        <v>未入力行を表示</v>
      </c>
      <c r="I178" s="95"/>
      <c r="J178" s="236"/>
    </row>
    <row r="179" spans="1:10" s="90" customFormat="1" ht="12">
      <c r="A179" s="69"/>
      <c r="B179" s="69"/>
      <c r="C179" s="231"/>
      <c r="D179" s="231"/>
      <c r="E179" s="90" t="s">
        <v>172</v>
      </c>
      <c r="F179" s="51">
        <v>0</v>
      </c>
      <c r="G179" s="52" t="s">
        <v>27</v>
      </c>
      <c r="H179" s="87" t="str">
        <f t="shared" si="0"/>
        <v>未入力行を表示</v>
      </c>
      <c r="J179" s="237"/>
    </row>
    <row r="180" spans="1:10" s="2" customFormat="1" ht="12">
      <c r="A180" s="69"/>
      <c r="B180" s="69"/>
      <c r="C180" s="231"/>
      <c r="D180" s="231"/>
      <c r="E180" s="61"/>
      <c r="F180" s="51"/>
      <c r="G180" s="52"/>
      <c r="H180" s="26" t="s">
        <v>53</v>
      </c>
      <c r="J180" s="237"/>
    </row>
    <row r="181" spans="1:10" s="2" customFormat="1" ht="12">
      <c r="A181" s="69"/>
      <c r="B181" s="72" t="s">
        <v>37</v>
      </c>
      <c r="C181" s="156">
        <f>F181</f>
        <v>0</v>
      </c>
      <c r="D181" s="155">
        <f>F181-F182</f>
        <v>0</v>
      </c>
      <c r="E181" s="61" t="s">
        <v>36</v>
      </c>
      <c r="F181" s="158">
        <f>SUM(F183:F184)</f>
        <v>0</v>
      </c>
      <c r="G181" s="52" t="s">
        <v>27</v>
      </c>
      <c r="H181" s="25" t="s">
        <v>53</v>
      </c>
    </row>
    <row r="182" spans="1:10" s="90" customFormat="1" ht="12">
      <c r="A182" s="69"/>
      <c r="B182" s="72"/>
      <c r="C182" s="231"/>
      <c r="D182" s="231"/>
      <c r="E182" s="137" t="s">
        <v>31</v>
      </c>
      <c r="F182" s="51">
        <v>0</v>
      </c>
      <c r="G182" s="52" t="s">
        <v>30</v>
      </c>
      <c r="H182" s="86" t="str">
        <f>IF(F182&gt;0,"入力行を表示","未入力行を表示")</f>
        <v>未入力行を表示</v>
      </c>
    </row>
    <row r="183" spans="1:10" s="90" customFormat="1" ht="12">
      <c r="A183" s="69"/>
      <c r="B183" s="72"/>
      <c r="C183" s="231"/>
      <c r="D183" s="231"/>
      <c r="E183" s="146" t="s">
        <v>88</v>
      </c>
      <c r="F183" s="51">
        <v>0</v>
      </c>
      <c r="G183" s="52" t="s">
        <v>27</v>
      </c>
      <c r="H183" s="86" t="str">
        <f>IF(F183&gt;0,"入力行を表示","未入力行を表示")</f>
        <v>未入力行を表示</v>
      </c>
      <c r="I183" s="95" t="s">
        <v>71</v>
      </c>
      <c r="J183" s="79" t="s">
        <v>73</v>
      </c>
    </row>
    <row r="184" spans="1:10" s="90" customFormat="1" ht="12">
      <c r="A184" s="69"/>
      <c r="B184" s="72"/>
      <c r="C184" s="231"/>
      <c r="D184" s="231"/>
      <c r="E184" s="146" t="s">
        <v>89</v>
      </c>
      <c r="F184" s="51">
        <v>0</v>
      </c>
      <c r="G184" s="52" t="s">
        <v>27</v>
      </c>
      <c r="H184" s="87" t="str">
        <f>IF(F184&gt;0,"入力行を表示","未入力行を表示")</f>
        <v>未入力行を表示</v>
      </c>
    </row>
    <row r="185" spans="1:10" s="2" customFormat="1" ht="12">
      <c r="A185" s="69"/>
      <c r="B185" s="70"/>
      <c r="C185" s="235"/>
      <c r="D185" s="235"/>
      <c r="E185" s="147"/>
      <c r="F185" s="62"/>
      <c r="G185" s="54"/>
      <c r="H185" s="23" t="s">
        <v>53</v>
      </c>
    </row>
    <row r="186" spans="1:10" ht="24" customHeight="1">
      <c r="A186" s="70"/>
      <c r="B186" s="76" t="s">
        <v>2</v>
      </c>
      <c r="C186" s="154">
        <f>SUM(C86:C185)</f>
        <v>0</v>
      </c>
      <c r="D186" s="154">
        <f>SUM(D86:D185)</f>
        <v>0</v>
      </c>
      <c r="E186" s="274"/>
      <c r="F186" s="275"/>
      <c r="G186" s="276"/>
      <c r="H186" s="23" t="s">
        <v>53</v>
      </c>
    </row>
    <row r="187" spans="1:10" ht="24" customHeight="1">
      <c r="A187" s="76" t="s">
        <v>17</v>
      </c>
      <c r="B187" s="77"/>
      <c r="C187" s="154">
        <f>SUM(C43,C70,C186)</f>
        <v>0</v>
      </c>
      <c r="D187" s="154">
        <f>SUM(D43,D70,D186)</f>
        <v>0</v>
      </c>
      <c r="E187" s="66" t="s">
        <v>26</v>
      </c>
      <c r="F187" s="157">
        <f>C187-D187</f>
        <v>0</v>
      </c>
      <c r="G187" s="67" t="s">
        <v>30</v>
      </c>
      <c r="H187" s="23" t="s">
        <v>53</v>
      </c>
    </row>
    <row r="188" spans="1:10" s="2" customFormat="1" ht="12">
      <c r="E188" s="5"/>
      <c r="F188" s="4"/>
      <c r="H188" s="22"/>
    </row>
    <row r="189" spans="1:10" s="2" customFormat="1" ht="12">
      <c r="E189" s="5"/>
      <c r="F189" s="4"/>
      <c r="H189" s="22"/>
    </row>
    <row r="190" spans="1:10" s="2" customFormat="1" ht="12">
      <c r="E190" s="5"/>
      <c r="F190" s="4"/>
      <c r="H190" s="22"/>
    </row>
    <row r="191" spans="1:10" s="2" customFormat="1" ht="12">
      <c r="E191" s="5"/>
      <c r="F191" s="4"/>
      <c r="H191" s="22"/>
    </row>
  </sheetData>
  <sheetProtection sheet="1" formatCells="0" insertRows="0" sort="0" autoFilter="0"/>
  <autoFilter ref="H42:H187" xr:uid="{00000000-0009-0000-0000-000001000000}"/>
  <mergeCells count="23">
    <mergeCell ref="A7:G7"/>
    <mergeCell ref="A2:G2"/>
    <mergeCell ref="A3:G3"/>
    <mergeCell ref="A4:G4"/>
    <mergeCell ref="A5:G5"/>
    <mergeCell ref="A6:G6"/>
    <mergeCell ref="E25:G25"/>
    <mergeCell ref="A8:G8"/>
    <mergeCell ref="A9:G9"/>
    <mergeCell ref="A10:G10"/>
    <mergeCell ref="A11:G11"/>
    <mergeCell ref="A12:G12"/>
    <mergeCell ref="A13:G13"/>
    <mergeCell ref="A14:G14"/>
    <mergeCell ref="B16:E16"/>
    <mergeCell ref="B17:E17"/>
    <mergeCell ref="A18:G18"/>
    <mergeCell ref="A24:G24"/>
    <mergeCell ref="E26:G38"/>
    <mergeCell ref="E39:G39"/>
    <mergeCell ref="A41:G41"/>
    <mergeCell ref="E42:G42"/>
    <mergeCell ref="E186:G186"/>
  </mergeCells>
  <phoneticPr fontId="2"/>
  <pageMargins left="0.59055118110236227" right="0" top="0.59055118110236227" bottom="0.59055118110236227" header="0.39370078740157483" footer="0.39370078740157483"/>
  <pageSetup paperSize="9" fitToHeight="0" orientation="portrait" cellComments="asDisplayed" r:id="rId1"/>
  <headerFooter alignWithMargins="0"/>
  <rowBreaks count="2" manualBreakCount="2">
    <brk id="77" max="6" man="1"/>
    <brk id="157"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1520" r:id="rId4" name="Check Box 16">
              <controlPr defaultSize="0" autoFill="0" autoLine="0" autoPict="0">
                <anchor moveWithCells="1">
                  <from>
                    <xdr:col>4</xdr:col>
                    <xdr:colOff>1266825</xdr:colOff>
                    <xdr:row>23</xdr:row>
                    <xdr:rowOff>0</xdr:rowOff>
                  </from>
                  <to>
                    <xdr:col>6</xdr:col>
                    <xdr:colOff>200025</xdr:colOff>
                    <xdr:row>23</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4AAA8-4887-4BC1-871A-3B945E26902F}">
  <sheetPr>
    <tabColor indexed="43"/>
  </sheetPr>
  <dimension ref="A1:J191"/>
  <sheetViews>
    <sheetView view="pageBreakPreview" zoomScaleNormal="100" zoomScaleSheetLayoutView="100" workbookViewId="0"/>
  </sheetViews>
  <sheetFormatPr defaultColWidth="9" defaultRowHeight="13.5"/>
  <cols>
    <col min="1" max="1" width="9.625" style="6" customWidth="1"/>
    <col min="2" max="2" width="14.625" style="6" customWidth="1"/>
    <col min="3" max="4" width="9.625" style="6" customWidth="1"/>
    <col min="5" max="5" width="39.625" style="7" customWidth="1"/>
    <col min="6" max="6" width="9.625" style="8" customWidth="1"/>
    <col min="7" max="7" width="3.625" style="6" customWidth="1"/>
    <col min="8" max="8" width="12.625" style="22" customWidth="1"/>
    <col min="9" max="9" width="2.625" style="6" customWidth="1"/>
    <col min="10" max="10" width="9" style="6" customWidth="1"/>
    <col min="11" max="16384" width="9" style="6"/>
  </cols>
  <sheetData>
    <row r="1" spans="1:8" ht="17.25">
      <c r="A1" s="35" t="s">
        <v>136</v>
      </c>
    </row>
    <row r="2" spans="1:8">
      <c r="A2" s="271" t="s">
        <v>223</v>
      </c>
      <c r="B2" s="271"/>
      <c r="C2" s="271"/>
      <c r="D2" s="271"/>
      <c r="E2" s="271"/>
      <c r="F2" s="271"/>
      <c r="G2" s="271"/>
    </row>
    <row r="3" spans="1:8" ht="27" customHeight="1">
      <c r="A3" s="270" t="s">
        <v>175</v>
      </c>
      <c r="B3" s="270"/>
      <c r="C3" s="270"/>
      <c r="D3" s="270"/>
      <c r="E3" s="270"/>
      <c r="F3" s="270"/>
      <c r="G3" s="270"/>
    </row>
    <row r="4" spans="1:8" ht="27" customHeight="1">
      <c r="A4" s="270" t="s">
        <v>176</v>
      </c>
      <c r="B4" s="270"/>
      <c r="C4" s="270"/>
      <c r="D4" s="270"/>
      <c r="E4" s="270"/>
      <c r="F4" s="270"/>
      <c r="G4" s="270"/>
    </row>
    <row r="5" spans="1:8">
      <c r="A5" s="270" t="s">
        <v>86</v>
      </c>
      <c r="B5" s="270"/>
      <c r="C5" s="270"/>
      <c r="D5" s="270"/>
      <c r="E5" s="270"/>
      <c r="F5" s="270"/>
      <c r="G5" s="270"/>
    </row>
    <row r="6" spans="1:8">
      <c r="A6" s="270" t="s">
        <v>177</v>
      </c>
      <c r="B6" s="270"/>
      <c r="C6" s="270"/>
      <c r="D6" s="270"/>
      <c r="E6" s="270"/>
      <c r="F6" s="270"/>
      <c r="G6" s="270"/>
    </row>
    <row r="7" spans="1:8" ht="19.5" customHeight="1">
      <c r="A7" s="282" t="s">
        <v>179</v>
      </c>
      <c r="B7" s="282"/>
      <c r="C7" s="282"/>
      <c r="D7" s="282"/>
      <c r="E7" s="282"/>
      <c r="F7" s="282"/>
      <c r="G7" s="282"/>
    </row>
    <row r="8" spans="1:8" ht="37.5" customHeight="1">
      <c r="A8" s="270" t="s">
        <v>232</v>
      </c>
      <c r="B8" s="270"/>
      <c r="C8" s="270"/>
      <c r="D8" s="270"/>
      <c r="E8" s="270"/>
      <c r="F8" s="270"/>
      <c r="G8" s="270"/>
      <c r="H8" s="238"/>
    </row>
    <row r="9" spans="1:8" ht="27" customHeight="1">
      <c r="A9" s="270" t="s">
        <v>178</v>
      </c>
      <c r="B9" s="270"/>
      <c r="C9" s="270"/>
      <c r="D9" s="270"/>
      <c r="E9" s="270"/>
      <c r="F9" s="270"/>
      <c r="G9" s="270"/>
    </row>
    <row r="10" spans="1:8" ht="29.25" customHeight="1">
      <c r="A10" s="270" t="s">
        <v>180</v>
      </c>
      <c r="B10" s="270"/>
      <c r="C10" s="270"/>
      <c r="D10" s="270"/>
      <c r="E10" s="270"/>
      <c r="F10" s="270"/>
      <c r="G10" s="270"/>
    </row>
    <row r="11" spans="1:8" ht="36" customHeight="1">
      <c r="A11" s="270" t="s">
        <v>181</v>
      </c>
      <c r="B11" s="270"/>
      <c r="C11" s="270"/>
      <c r="D11" s="270"/>
      <c r="E11" s="270"/>
      <c r="F11" s="270"/>
      <c r="G11" s="270"/>
    </row>
    <row r="12" spans="1:8" ht="27" customHeight="1">
      <c r="A12" s="270" t="s">
        <v>156</v>
      </c>
      <c r="B12" s="270"/>
      <c r="C12" s="270"/>
      <c r="D12" s="270"/>
      <c r="E12" s="270"/>
      <c r="F12" s="270"/>
      <c r="G12" s="270"/>
    </row>
    <row r="13" spans="1:8">
      <c r="A13" s="270" t="s">
        <v>147</v>
      </c>
      <c r="B13" s="270"/>
      <c r="C13" s="270"/>
      <c r="D13" s="270"/>
      <c r="E13" s="270"/>
      <c r="F13" s="270"/>
      <c r="G13" s="270"/>
    </row>
    <row r="14" spans="1:8">
      <c r="A14" s="270" t="s">
        <v>137</v>
      </c>
      <c r="B14" s="270"/>
      <c r="C14" s="270"/>
      <c r="D14" s="270"/>
      <c r="E14" s="270"/>
      <c r="F14" s="270"/>
      <c r="G14" s="270"/>
    </row>
    <row r="15" spans="1:8">
      <c r="A15" s="160"/>
      <c r="B15" s="160"/>
      <c r="C15" s="160"/>
      <c r="D15" s="160"/>
      <c r="E15" s="160"/>
      <c r="F15" s="160"/>
      <c r="G15" s="160"/>
    </row>
    <row r="16" spans="1:8" ht="15" customHeight="1">
      <c r="A16" s="186"/>
      <c r="B16" s="252"/>
      <c r="C16" s="252"/>
      <c r="D16" s="252"/>
      <c r="E16" s="252"/>
      <c r="F16" s="206"/>
      <c r="G16" s="186"/>
    </row>
    <row r="17" spans="1:8" ht="15" customHeight="1">
      <c r="A17" s="207"/>
      <c r="B17" s="283"/>
      <c r="C17" s="283"/>
      <c r="D17" s="283"/>
      <c r="E17" s="283"/>
      <c r="F17" s="208"/>
      <c r="G17" s="186"/>
    </row>
    <row r="18" spans="1:8" ht="15" customHeight="1">
      <c r="A18" s="253" t="s">
        <v>82</v>
      </c>
      <c r="B18" s="284"/>
      <c r="C18" s="284"/>
      <c r="D18" s="284"/>
      <c r="E18" s="284"/>
      <c r="F18" s="284"/>
      <c r="G18" s="284"/>
    </row>
    <row r="19" spans="1:8" ht="15" customHeight="1">
      <c r="A19" s="186"/>
      <c r="B19" s="186"/>
      <c r="C19" s="186"/>
      <c r="D19" s="186"/>
      <c r="E19" s="209"/>
      <c r="F19" s="206"/>
      <c r="G19" s="186"/>
    </row>
    <row r="20" spans="1:8" ht="24" customHeight="1">
      <c r="A20" s="161" t="str">
        <f>調書5!A11</f>
        <v>機関名：</v>
      </c>
      <c r="B20" s="224" t="str">
        <f>調書5!$B$11</f>
        <v>○○法人○○大学 / 株式会社○○　など</v>
      </c>
      <c r="C20" s="105"/>
      <c r="D20" s="186"/>
      <c r="E20" s="209"/>
      <c r="F20" s="206"/>
      <c r="G20" s="186"/>
    </row>
    <row r="21" spans="1:8" ht="27" customHeight="1">
      <c r="A21" s="47" t="s">
        <v>87</v>
      </c>
      <c r="B21" s="105"/>
      <c r="C21" s="105"/>
      <c r="D21" s="186"/>
      <c r="E21" s="209"/>
      <c r="F21" s="185"/>
      <c r="G21" s="186"/>
      <c r="H21" s="150"/>
    </row>
    <row r="22" spans="1:8" s="14" customFormat="1" ht="27.75" customHeight="1">
      <c r="A22" s="48" t="s">
        <v>221</v>
      </c>
      <c r="B22" s="211"/>
      <c r="C22" s="211"/>
      <c r="D22" s="211"/>
      <c r="E22" s="210"/>
      <c r="F22" s="212"/>
      <c r="G22" s="211"/>
      <c r="H22" s="150"/>
    </row>
    <row r="23" spans="1:8" s="14" customFormat="1" ht="21.75" customHeight="1">
      <c r="A23" s="48" t="s">
        <v>157</v>
      </c>
      <c r="B23" s="211"/>
      <c r="C23" s="211"/>
      <c r="D23" s="211"/>
      <c r="E23" s="213"/>
      <c r="F23" s="214"/>
      <c r="G23" s="211"/>
      <c r="H23" s="151"/>
    </row>
    <row r="24" spans="1:8" s="20" customFormat="1" ht="27" customHeight="1">
      <c r="A24" s="281"/>
      <c r="B24" s="281"/>
      <c r="C24" s="281"/>
      <c r="D24" s="281"/>
      <c r="E24" s="281"/>
      <c r="F24" s="281"/>
      <c r="G24" s="281"/>
      <c r="H24" s="23"/>
    </row>
    <row r="25" spans="1:8" ht="24" customHeight="1">
      <c r="A25" s="124" t="s">
        <v>0</v>
      </c>
      <c r="B25" s="124" t="s">
        <v>1</v>
      </c>
      <c r="C25" s="197" t="s">
        <v>66</v>
      </c>
      <c r="D25" s="197" t="s">
        <v>67</v>
      </c>
      <c r="E25" s="256" t="s">
        <v>231</v>
      </c>
      <c r="F25" s="256"/>
      <c r="G25" s="256"/>
      <c r="H25" s="239"/>
    </row>
    <row r="26" spans="1:8" ht="12" customHeight="1">
      <c r="A26" s="96" t="s">
        <v>28</v>
      </c>
      <c r="B26" s="96" t="s">
        <v>29</v>
      </c>
      <c r="C26" s="153">
        <f>C43</f>
        <v>0</v>
      </c>
      <c r="D26" s="153">
        <f>D43</f>
        <v>0</v>
      </c>
      <c r="E26" s="257" t="s">
        <v>229</v>
      </c>
      <c r="F26" s="258"/>
      <c r="G26" s="259"/>
      <c r="H26" s="204"/>
    </row>
    <row r="27" spans="1:8" ht="12" customHeight="1">
      <c r="A27" s="124" t="s">
        <v>6</v>
      </c>
      <c r="B27" s="126" t="s">
        <v>18</v>
      </c>
      <c r="C27" s="154">
        <f>C70</f>
        <v>0</v>
      </c>
      <c r="D27" s="154">
        <f>D70</f>
        <v>0</v>
      </c>
      <c r="E27" s="260"/>
      <c r="F27" s="261"/>
      <c r="G27" s="262"/>
      <c r="H27" s="204"/>
    </row>
    <row r="28" spans="1:8" s="2" customFormat="1" ht="12">
      <c r="A28" s="110" t="s">
        <v>22</v>
      </c>
      <c r="B28" s="111" t="s">
        <v>64</v>
      </c>
      <c r="C28" s="155">
        <f>C86</f>
        <v>0</v>
      </c>
      <c r="D28" s="155">
        <f>D86</f>
        <v>0</v>
      </c>
      <c r="E28" s="260"/>
      <c r="F28" s="261"/>
      <c r="G28" s="262"/>
      <c r="H28" s="204"/>
    </row>
    <row r="29" spans="1:8" s="2" customFormat="1" ht="12">
      <c r="A29" s="111"/>
      <c r="B29" s="111" t="s">
        <v>23</v>
      </c>
      <c r="C29" s="155">
        <f>C132</f>
        <v>0</v>
      </c>
      <c r="D29" s="155">
        <f>D132</f>
        <v>0</v>
      </c>
      <c r="E29" s="260"/>
      <c r="F29" s="261"/>
      <c r="G29" s="262"/>
      <c r="H29" s="204"/>
    </row>
    <row r="30" spans="1:8" s="2" customFormat="1" ht="12">
      <c r="A30" s="111"/>
      <c r="B30" s="111" t="s">
        <v>24</v>
      </c>
      <c r="C30" s="155">
        <f>C138</f>
        <v>0</v>
      </c>
      <c r="D30" s="155">
        <f>D138</f>
        <v>0</v>
      </c>
      <c r="E30" s="260"/>
      <c r="F30" s="261"/>
      <c r="G30" s="262"/>
      <c r="H30" s="204"/>
    </row>
    <row r="31" spans="1:8" ht="12" customHeight="1">
      <c r="A31" s="111"/>
      <c r="B31" s="123" t="s">
        <v>10</v>
      </c>
      <c r="C31" s="156">
        <f>C143</f>
        <v>0</v>
      </c>
      <c r="D31" s="156">
        <f>D143</f>
        <v>0</v>
      </c>
      <c r="E31" s="260"/>
      <c r="F31" s="261"/>
      <c r="G31" s="262"/>
      <c r="H31" s="204"/>
    </row>
    <row r="32" spans="1:8" ht="12" customHeight="1">
      <c r="A32" s="111"/>
      <c r="B32" s="113" t="s">
        <v>11</v>
      </c>
      <c r="C32" s="156">
        <f>C148</f>
        <v>0</v>
      </c>
      <c r="D32" s="156">
        <f>D148</f>
        <v>0</v>
      </c>
      <c r="E32" s="260"/>
      <c r="F32" s="261"/>
      <c r="G32" s="262"/>
      <c r="H32" s="204"/>
    </row>
    <row r="33" spans="1:10" ht="12" customHeight="1">
      <c r="A33" s="111"/>
      <c r="B33" s="113" t="s">
        <v>151</v>
      </c>
      <c r="C33" s="156">
        <f>C153</f>
        <v>0</v>
      </c>
      <c r="D33" s="156">
        <f>D153</f>
        <v>0</v>
      </c>
      <c r="E33" s="260"/>
      <c r="F33" s="261"/>
      <c r="G33" s="262"/>
      <c r="H33" s="204"/>
    </row>
    <row r="34" spans="1:10" ht="12" customHeight="1">
      <c r="A34" s="111"/>
      <c r="B34" s="113" t="s">
        <v>12</v>
      </c>
      <c r="C34" s="156">
        <f>C158</f>
        <v>0</v>
      </c>
      <c r="D34" s="156">
        <f>D158</f>
        <v>0</v>
      </c>
      <c r="E34" s="260"/>
      <c r="F34" s="261"/>
      <c r="G34" s="262"/>
      <c r="H34" s="204"/>
    </row>
    <row r="35" spans="1:10" ht="12" customHeight="1">
      <c r="A35" s="111"/>
      <c r="B35" s="113" t="s">
        <v>13</v>
      </c>
      <c r="C35" s="156">
        <f>C163</f>
        <v>0</v>
      </c>
      <c r="D35" s="156">
        <f>D163</f>
        <v>0</v>
      </c>
      <c r="E35" s="260"/>
      <c r="F35" s="261"/>
      <c r="G35" s="262"/>
      <c r="H35" s="204"/>
    </row>
    <row r="36" spans="1:10" ht="12" customHeight="1">
      <c r="A36" s="111"/>
      <c r="B36" s="113" t="s">
        <v>14</v>
      </c>
      <c r="C36" s="156">
        <f>C168</f>
        <v>0</v>
      </c>
      <c r="D36" s="156">
        <f>D168</f>
        <v>0</v>
      </c>
      <c r="E36" s="260"/>
      <c r="F36" s="261"/>
      <c r="G36" s="262"/>
      <c r="H36" s="204"/>
    </row>
    <row r="37" spans="1:10" s="2" customFormat="1" ht="12">
      <c r="A37" s="111"/>
      <c r="B37" s="111" t="s">
        <v>25</v>
      </c>
      <c r="C37" s="155">
        <f>C173</f>
        <v>0</v>
      </c>
      <c r="D37" s="155">
        <f>D173</f>
        <v>0</v>
      </c>
      <c r="E37" s="260"/>
      <c r="F37" s="261"/>
      <c r="G37" s="262"/>
      <c r="H37" s="204"/>
    </row>
    <row r="38" spans="1:10" s="2" customFormat="1" ht="12">
      <c r="A38" s="111"/>
      <c r="B38" s="113" t="s">
        <v>37</v>
      </c>
      <c r="C38" s="156">
        <f>C181</f>
        <v>0</v>
      </c>
      <c r="D38" s="156">
        <f>D181</f>
        <v>0</v>
      </c>
      <c r="E38" s="263"/>
      <c r="F38" s="264"/>
      <c r="G38" s="265"/>
      <c r="H38" s="204"/>
    </row>
    <row r="39" spans="1:10" ht="12" customHeight="1">
      <c r="A39" s="102"/>
      <c r="B39" s="124" t="s">
        <v>2</v>
      </c>
      <c r="C39" s="154">
        <f>SUM(C28:C38)</f>
        <v>0</v>
      </c>
      <c r="D39" s="154">
        <f>SUM(D28:D38)</f>
        <v>0</v>
      </c>
      <c r="E39" s="249"/>
      <c r="F39" s="250"/>
      <c r="G39" s="251"/>
      <c r="H39" s="204"/>
    </row>
    <row r="40" spans="1:10" ht="24" customHeight="1">
      <c r="A40" s="124" t="s">
        <v>17</v>
      </c>
      <c r="B40" s="126"/>
      <c r="C40" s="154">
        <f>SUM(C26,C27,C39)</f>
        <v>0</v>
      </c>
      <c r="D40" s="154">
        <f>SUM(D26,D27,D39)</f>
        <v>0</v>
      </c>
      <c r="E40" s="127" t="s">
        <v>26</v>
      </c>
      <c r="F40" s="157">
        <f>C40-D40</f>
        <v>0</v>
      </c>
      <c r="G40" s="129" t="s">
        <v>30</v>
      </c>
    </row>
    <row r="41" spans="1:10" s="12" customFormat="1" ht="14.1" customHeight="1">
      <c r="A41" s="273"/>
      <c r="B41" s="273"/>
      <c r="C41" s="273"/>
      <c r="D41" s="273"/>
      <c r="E41" s="273"/>
      <c r="F41" s="273"/>
      <c r="G41" s="273"/>
      <c r="H41" s="24" t="s">
        <v>55</v>
      </c>
    </row>
    <row r="42" spans="1:10" ht="24" customHeight="1">
      <c r="A42" s="124" t="s">
        <v>0</v>
      </c>
      <c r="B42" s="124" t="s">
        <v>1</v>
      </c>
      <c r="C42" s="197" t="s">
        <v>66</v>
      </c>
      <c r="D42" s="197" t="s">
        <v>67</v>
      </c>
      <c r="E42" s="267" t="s">
        <v>20</v>
      </c>
      <c r="F42" s="267"/>
      <c r="G42" s="267"/>
      <c r="H42" s="78" t="s">
        <v>68</v>
      </c>
    </row>
    <row r="43" spans="1:10">
      <c r="A43" s="68" t="s">
        <v>28</v>
      </c>
      <c r="B43" s="68" t="s">
        <v>29</v>
      </c>
      <c r="C43" s="153">
        <f>SUM(F45,F50,F55,F60,F65)</f>
        <v>0</v>
      </c>
      <c r="D43" s="153">
        <f>C43-SUM(F46,F51,F56,F61,F66)</f>
        <v>0</v>
      </c>
      <c r="E43" s="136" t="s">
        <v>75</v>
      </c>
      <c r="F43" s="49"/>
      <c r="G43" s="50"/>
      <c r="H43" s="23" t="s">
        <v>53</v>
      </c>
    </row>
    <row r="44" spans="1:10" s="90" customFormat="1" ht="12">
      <c r="A44" s="69"/>
      <c r="B44" s="69"/>
      <c r="C44" s="231"/>
      <c r="D44" s="231"/>
      <c r="E44" s="61"/>
      <c r="F44" s="51"/>
      <c r="G44" s="52"/>
      <c r="H44" s="92" t="str">
        <f>IF(F45&gt;0,"入力行を表示","未入力行を表示")</f>
        <v>未入力行を表示</v>
      </c>
    </row>
    <row r="45" spans="1:10" s="90" customFormat="1" ht="12">
      <c r="A45" s="69"/>
      <c r="B45" s="69"/>
      <c r="C45" s="232"/>
      <c r="D45" s="232"/>
      <c r="E45" s="61" t="s">
        <v>42</v>
      </c>
      <c r="F45" s="158">
        <f>SUM(F47:F48)</f>
        <v>0</v>
      </c>
      <c r="G45" s="52" t="s">
        <v>27</v>
      </c>
      <c r="H45" s="85" t="str">
        <f>IF(F45&gt;0,"入力行を表示","未入力行を表示")</f>
        <v>未入力行を表示</v>
      </c>
    </row>
    <row r="46" spans="1:10" s="90" customFormat="1" ht="12">
      <c r="A46" s="69"/>
      <c r="B46" s="69"/>
      <c r="C46" s="232"/>
      <c r="D46" s="232"/>
      <c r="E46" s="137" t="s">
        <v>31</v>
      </c>
      <c r="F46" s="51">
        <v>0</v>
      </c>
      <c r="G46" s="52" t="s">
        <v>30</v>
      </c>
      <c r="H46" s="85" t="str">
        <f>IF(F45&gt;0,"入力行を表示","未入力行を表示")</f>
        <v>未入力行を表示</v>
      </c>
    </row>
    <row r="47" spans="1:10" s="90" customFormat="1" ht="12">
      <c r="A47" s="69"/>
      <c r="B47" s="69"/>
      <c r="C47" s="232"/>
      <c r="D47" s="232"/>
      <c r="E47" s="61" t="s">
        <v>43</v>
      </c>
      <c r="F47" s="51">
        <v>0</v>
      </c>
      <c r="G47" s="52" t="s">
        <v>27</v>
      </c>
      <c r="H47" s="86" t="str">
        <f>IF(F47&gt;0,"入力行を表示","未入力行を表示")</f>
        <v>未入力行を表示</v>
      </c>
      <c r="I47" s="80" t="s">
        <v>71</v>
      </c>
      <c r="J47" s="79" t="s">
        <v>72</v>
      </c>
    </row>
    <row r="48" spans="1:10" s="90" customFormat="1" ht="12">
      <c r="A48" s="69"/>
      <c r="B48" s="69"/>
      <c r="C48" s="232"/>
      <c r="D48" s="232"/>
      <c r="E48" s="61" t="s">
        <v>44</v>
      </c>
      <c r="F48" s="51">
        <v>0</v>
      </c>
      <c r="G48" s="52" t="s">
        <v>27</v>
      </c>
      <c r="H48" s="87" t="str">
        <f>IF(F48&gt;0,"入力行を表示","未入力行を表示")</f>
        <v>未入力行を表示</v>
      </c>
    </row>
    <row r="49" spans="1:10" s="90" customFormat="1" ht="12">
      <c r="A49" s="69"/>
      <c r="B49" s="69"/>
      <c r="C49" s="232"/>
      <c r="D49" s="232"/>
      <c r="E49" s="138"/>
      <c r="F49" s="51"/>
      <c r="G49" s="52"/>
      <c r="H49" s="92" t="str">
        <f>IF(F50&gt;0,"入力行を表示","未入力行を表示")</f>
        <v>未入力行を表示</v>
      </c>
    </row>
    <row r="50" spans="1:10" s="90" customFormat="1" ht="12">
      <c r="A50" s="69"/>
      <c r="B50" s="69"/>
      <c r="C50" s="232"/>
      <c r="D50" s="232"/>
      <c r="E50" s="61" t="s">
        <v>51</v>
      </c>
      <c r="F50" s="158">
        <f>SUM(F52:F53)</f>
        <v>0</v>
      </c>
      <c r="G50" s="52" t="s">
        <v>27</v>
      </c>
      <c r="H50" s="85" t="str">
        <f>IF(F50&gt;0,"入力行を表示","未入力行を表示")</f>
        <v>未入力行を表示</v>
      </c>
    </row>
    <row r="51" spans="1:10" s="90" customFormat="1" ht="12">
      <c r="A51" s="69"/>
      <c r="B51" s="69"/>
      <c r="C51" s="232"/>
      <c r="D51" s="232"/>
      <c r="E51" s="137" t="s">
        <v>31</v>
      </c>
      <c r="F51" s="51">
        <v>0</v>
      </c>
      <c r="G51" s="52" t="s">
        <v>30</v>
      </c>
      <c r="H51" s="85" t="str">
        <f>IF(F50&gt;0,"入力行を表示","未入力行を表示")</f>
        <v>未入力行を表示</v>
      </c>
    </row>
    <row r="52" spans="1:10" s="90" customFormat="1" ht="12">
      <c r="A52" s="69"/>
      <c r="B52" s="69"/>
      <c r="C52" s="232"/>
      <c r="D52" s="232"/>
      <c r="E52" s="61" t="s">
        <v>47</v>
      </c>
      <c r="F52" s="51">
        <v>0</v>
      </c>
      <c r="G52" s="52" t="s">
        <v>27</v>
      </c>
      <c r="H52" s="86" t="str">
        <f>IF(F52&gt;0,"入力行を表示","未入力行を表示")</f>
        <v>未入力行を表示</v>
      </c>
      <c r="I52" s="80" t="s">
        <v>71</v>
      </c>
      <c r="J52" s="79" t="s">
        <v>72</v>
      </c>
    </row>
    <row r="53" spans="1:10" s="90" customFormat="1" ht="12">
      <c r="A53" s="69"/>
      <c r="B53" s="69"/>
      <c r="C53" s="232"/>
      <c r="D53" s="232"/>
      <c r="E53" s="61" t="s">
        <v>47</v>
      </c>
      <c r="F53" s="51">
        <v>0</v>
      </c>
      <c r="G53" s="52" t="s">
        <v>27</v>
      </c>
      <c r="H53" s="86" t="str">
        <f>IF(F53&gt;0,"入力行を表示","未入力行を表示")</f>
        <v>未入力行を表示</v>
      </c>
    </row>
    <row r="54" spans="1:10" s="90" customFormat="1" ht="12">
      <c r="A54" s="69"/>
      <c r="B54" s="69"/>
      <c r="C54" s="232"/>
      <c r="D54" s="232"/>
      <c r="E54" s="61"/>
      <c r="F54" s="51"/>
      <c r="G54" s="52"/>
      <c r="H54" s="92" t="str">
        <f>IF(F55&gt;0,"入力行を表示","未入力行を表示")</f>
        <v>未入力行を表示</v>
      </c>
    </row>
    <row r="55" spans="1:10" s="90" customFormat="1" ht="12">
      <c r="A55" s="69"/>
      <c r="B55" s="69"/>
      <c r="C55" s="232"/>
      <c r="D55" s="232"/>
      <c r="E55" s="61" t="s">
        <v>51</v>
      </c>
      <c r="F55" s="158">
        <f>SUM(F57:F58)</f>
        <v>0</v>
      </c>
      <c r="G55" s="52" t="s">
        <v>27</v>
      </c>
      <c r="H55" s="85" t="str">
        <f>IF(F55&gt;0,"入力行を表示","未入力行を表示")</f>
        <v>未入力行を表示</v>
      </c>
    </row>
    <row r="56" spans="1:10" s="90" customFormat="1" ht="12">
      <c r="A56" s="69"/>
      <c r="B56" s="69"/>
      <c r="C56" s="232"/>
      <c r="D56" s="232"/>
      <c r="E56" s="137" t="s">
        <v>31</v>
      </c>
      <c r="F56" s="51">
        <v>0</v>
      </c>
      <c r="G56" s="52" t="s">
        <v>30</v>
      </c>
      <c r="H56" s="85" t="str">
        <f>IF(F55&gt;0,"入力行を表示","未入力行を表示")</f>
        <v>未入力行を表示</v>
      </c>
    </row>
    <row r="57" spans="1:10" s="90" customFormat="1" ht="12">
      <c r="A57" s="69"/>
      <c r="B57" s="69"/>
      <c r="C57" s="232"/>
      <c r="D57" s="232"/>
      <c r="E57" s="61" t="s">
        <v>47</v>
      </c>
      <c r="F57" s="51">
        <v>0</v>
      </c>
      <c r="G57" s="52" t="s">
        <v>27</v>
      </c>
      <c r="H57" s="86" t="str">
        <f>IF(F57&gt;0,"入力行を表示","未入力行を表示")</f>
        <v>未入力行を表示</v>
      </c>
      <c r="I57" s="80" t="s">
        <v>71</v>
      </c>
      <c r="J57" s="79" t="s">
        <v>72</v>
      </c>
    </row>
    <row r="58" spans="1:10" s="90" customFormat="1" ht="12">
      <c r="A58" s="69"/>
      <c r="B58" s="69"/>
      <c r="C58" s="232"/>
      <c r="D58" s="232"/>
      <c r="E58" s="61" t="s">
        <v>47</v>
      </c>
      <c r="F58" s="51">
        <v>0</v>
      </c>
      <c r="G58" s="52" t="s">
        <v>27</v>
      </c>
      <c r="H58" s="86" t="str">
        <f>IF(F58&gt;0,"入力行を表示","未入力行を表示")</f>
        <v>未入力行を表示</v>
      </c>
    </row>
    <row r="59" spans="1:10" s="90" customFormat="1" ht="12">
      <c r="A59" s="69"/>
      <c r="B59" s="69"/>
      <c r="C59" s="232"/>
      <c r="D59" s="232"/>
      <c r="E59" s="61"/>
      <c r="F59" s="51"/>
      <c r="G59" s="52"/>
      <c r="H59" s="92" t="str">
        <f>IF(F60&gt;0,"入力行を表示","未入力行を表示")</f>
        <v>未入力行を表示</v>
      </c>
    </row>
    <row r="60" spans="1:10" s="90" customFormat="1" ht="12">
      <c r="A60" s="69"/>
      <c r="B60" s="69"/>
      <c r="C60" s="232"/>
      <c r="D60" s="232"/>
      <c r="E60" s="61" t="s">
        <v>51</v>
      </c>
      <c r="F60" s="158">
        <f>SUM(F62:F63)</f>
        <v>0</v>
      </c>
      <c r="G60" s="52" t="s">
        <v>27</v>
      </c>
      <c r="H60" s="85" t="str">
        <f>IF(F60&gt;0,"入力行を表示","未入力行を表示")</f>
        <v>未入力行を表示</v>
      </c>
    </row>
    <row r="61" spans="1:10" s="90" customFormat="1" ht="12">
      <c r="A61" s="69"/>
      <c r="B61" s="69"/>
      <c r="C61" s="232"/>
      <c r="D61" s="232"/>
      <c r="E61" s="137" t="s">
        <v>31</v>
      </c>
      <c r="F61" s="51">
        <v>0</v>
      </c>
      <c r="G61" s="52" t="s">
        <v>30</v>
      </c>
      <c r="H61" s="85" t="str">
        <f>IF(F60&gt;0,"入力行を表示","未入力行を表示")</f>
        <v>未入力行を表示</v>
      </c>
    </row>
    <row r="62" spans="1:10" s="90" customFormat="1" ht="12">
      <c r="A62" s="69"/>
      <c r="B62" s="69"/>
      <c r="C62" s="232"/>
      <c r="D62" s="232"/>
      <c r="E62" s="61" t="s">
        <v>47</v>
      </c>
      <c r="F62" s="51">
        <v>0</v>
      </c>
      <c r="G62" s="52" t="s">
        <v>27</v>
      </c>
      <c r="H62" s="86" t="str">
        <f>IF(F62&gt;0,"入力行を表示","未入力行を表示")</f>
        <v>未入力行を表示</v>
      </c>
      <c r="I62" s="80" t="s">
        <v>71</v>
      </c>
      <c r="J62" s="79" t="s">
        <v>72</v>
      </c>
    </row>
    <row r="63" spans="1:10" s="90" customFormat="1" ht="12">
      <c r="A63" s="69"/>
      <c r="B63" s="69"/>
      <c r="C63" s="232"/>
      <c r="D63" s="232"/>
      <c r="E63" s="61" t="s">
        <v>47</v>
      </c>
      <c r="F63" s="51">
        <v>0</v>
      </c>
      <c r="G63" s="52" t="s">
        <v>27</v>
      </c>
      <c r="H63" s="87" t="str">
        <f>IF(F63&gt;0,"入力行を表示","未入力行を表示")</f>
        <v>未入力行を表示</v>
      </c>
    </row>
    <row r="64" spans="1:10" s="90" customFormat="1" ht="12">
      <c r="A64" s="69"/>
      <c r="B64" s="69"/>
      <c r="C64" s="232"/>
      <c r="D64" s="232"/>
      <c r="E64" s="61"/>
      <c r="F64" s="51"/>
      <c r="G64" s="52"/>
      <c r="H64" s="84" t="str">
        <f>IF(F65&gt;0,"入力行を表示","未入力行を表示")</f>
        <v>未入力行を表示</v>
      </c>
    </row>
    <row r="65" spans="1:10" s="90" customFormat="1" ht="12">
      <c r="A65" s="69"/>
      <c r="B65" s="69"/>
      <c r="C65" s="232"/>
      <c r="D65" s="232"/>
      <c r="E65" s="61" t="s">
        <v>51</v>
      </c>
      <c r="F65" s="158">
        <f>SUM(F67:F68)</f>
        <v>0</v>
      </c>
      <c r="G65" s="52" t="s">
        <v>27</v>
      </c>
      <c r="H65" s="84" t="str">
        <f>IF(F65&gt;0,"入力行を表示","未入力行を表示")</f>
        <v>未入力行を表示</v>
      </c>
    </row>
    <row r="66" spans="1:10" s="90" customFormat="1" ht="12">
      <c r="A66" s="69"/>
      <c r="B66" s="69"/>
      <c r="C66" s="232"/>
      <c r="D66" s="232"/>
      <c r="E66" s="137" t="s">
        <v>31</v>
      </c>
      <c r="F66" s="51">
        <v>0</v>
      </c>
      <c r="G66" s="52" t="s">
        <v>30</v>
      </c>
      <c r="H66" s="84" t="str">
        <f>IF(F65&gt;0,"入力行を表示","未入力行を表示")</f>
        <v>未入力行を表示</v>
      </c>
    </row>
    <row r="67" spans="1:10" s="90" customFormat="1" ht="12">
      <c r="A67" s="69"/>
      <c r="B67" s="69"/>
      <c r="C67" s="232"/>
      <c r="D67" s="232"/>
      <c r="E67" s="61" t="s">
        <v>47</v>
      </c>
      <c r="F67" s="51">
        <v>0</v>
      </c>
      <c r="G67" s="52" t="s">
        <v>27</v>
      </c>
      <c r="H67" s="89" t="str">
        <f>IF(F67&gt;0,"入力行を表示","未入力行を表示")</f>
        <v>未入力行を表示</v>
      </c>
      <c r="I67" s="80" t="s">
        <v>71</v>
      </c>
      <c r="J67" s="79" t="s">
        <v>72</v>
      </c>
    </row>
    <row r="68" spans="1:10" s="90" customFormat="1" ht="12">
      <c r="A68" s="69"/>
      <c r="B68" s="69"/>
      <c r="C68" s="232"/>
      <c r="D68" s="232"/>
      <c r="E68" s="61" t="s">
        <v>47</v>
      </c>
      <c r="F68" s="51">
        <v>0</v>
      </c>
      <c r="G68" s="52" t="s">
        <v>27</v>
      </c>
      <c r="H68" s="93" t="str">
        <f>IF(F68&gt;0,"入力行を表示","未入力行を表示")</f>
        <v>未入力行を表示</v>
      </c>
    </row>
    <row r="69" spans="1:10" s="2" customFormat="1" ht="12">
      <c r="A69" s="70"/>
      <c r="B69" s="70"/>
      <c r="C69" s="233"/>
      <c r="D69" s="233"/>
      <c r="E69" s="139"/>
      <c r="F69" s="53"/>
      <c r="G69" s="54"/>
      <c r="H69" s="23" t="s">
        <v>53</v>
      </c>
    </row>
    <row r="70" spans="1:10">
      <c r="A70" s="68" t="s">
        <v>6</v>
      </c>
      <c r="B70" s="71" t="s">
        <v>18</v>
      </c>
      <c r="C70" s="153">
        <f>SUM(F71,F74,F77,F80,F83)</f>
        <v>0</v>
      </c>
      <c r="D70" s="153">
        <f>C70-SUM(F72,F75,F78,F81,F84)</f>
        <v>0</v>
      </c>
      <c r="E70" s="140" t="s">
        <v>52</v>
      </c>
      <c r="F70" s="55"/>
      <c r="G70" s="56"/>
      <c r="H70" s="23" t="s">
        <v>53</v>
      </c>
    </row>
    <row r="71" spans="1:10" s="94" customFormat="1">
      <c r="A71" s="69"/>
      <c r="B71" s="72"/>
      <c r="C71" s="234"/>
      <c r="D71" s="234"/>
      <c r="E71" s="141" t="s">
        <v>182</v>
      </c>
      <c r="F71" s="57">
        <v>0</v>
      </c>
      <c r="G71" s="52" t="s">
        <v>27</v>
      </c>
      <c r="H71" s="83" t="str">
        <f>IF(F71&gt;0,"入力行を表示","未入力行を表示")</f>
        <v>未入力行を表示</v>
      </c>
    </row>
    <row r="72" spans="1:10" s="94" customFormat="1">
      <c r="A72" s="69"/>
      <c r="B72" s="72"/>
      <c r="C72" s="234"/>
      <c r="D72" s="234"/>
      <c r="E72" s="137" t="s">
        <v>31</v>
      </c>
      <c r="F72" s="58">
        <v>0</v>
      </c>
      <c r="G72" s="52" t="s">
        <v>30</v>
      </c>
      <c r="H72" s="88" t="str">
        <f>IF(F71&gt;0,"入力行を表示","未入力行を表示")</f>
        <v>未入力行を表示</v>
      </c>
    </row>
    <row r="73" spans="1:10" s="94" customFormat="1">
      <c r="A73" s="69"/>
      <c r="B73" s="72"/>
      <c r="C73" s="234"/>
      <c r="D73" s="234"/>
      <c r="E73" s="142"/>
      <c r="F73" s="58"/>
      <c r="G73" s="52"/>
      <c r="H73" s="83" t="str">
        <f>IF(F74&gt;0,"入力行を表示","未入力行を表示")</f>
        <v>未入力行を表示</v>
      </c>
    </row>
    <row r="74" spans="1:10" s="94" customFormat="1">
      <c r="A74" s="69"/>
      <c r="B74" s="72"/>
      <c r="C74" s="234"/>
      <c r="D74" s="234"/>
      <c r="E74" s="141" t="s">
        <v>183</v>
      </c>
      <c r="F74" s="57">
        <v>0</v>
      </c>
      <c r="G74" s="52" t="s">
        <v>27</v>
      </c>
      <c r="H74" s="84" t="str">
        <f>IF(F74&gt;0,"入力行を表示","未入力行を表示")</f>
        <v>未入力行を表示</v>
      </c>
    </row>
    <row r="75" spans="1:10" s="94" customFormat="1">
      <c r="A75" s="69"/>
      <c r="B75" s="72"/>
      <c r="C75" s="234"/>
      <c r="D75" s="234"/>
      <c r="E75" s="137" t="s">
        <v>31</v>
      </c>
      <c r="F75" s="58">
        <v>0</v>
      </c>
      <c r="G75" s="52" t="s">
        <v>30</v>
      </c>
      <c r="H75" s="84" t="str">
        <f>IF(F74&gt;0,"入力行を表示","未入力行を表示")</f>
        <v>未入力行を表示</v>
      </c>
    </row>
    <row r="76" spans="1:10" s="94" customFormat="1">
      <c r="A76" s="69"/>
      <c r="B76" s="72"/>
      <c r="C76" s="234"/>
      <c r="D76" s="234"/>
      <c r="E76" s="142"/>
      <c r="F76" s="58"/>
      <c r="G76" s="52"/>
      <c r="H76" s="83" t="str">
        <f>IF(F77&gt;0,"入力行を表示","未入力行を表示")</f>
        <v>未入力行を表示</v>
      </c>
    </row>
    <row r="77" spans="1:10" s="94" customFormat="1">
      <c r="A77" s="69"/>
      <c r="B77" s="72"/>
      <c r="C77" s="234"/>
      <c r="D77" s="234"/>
      <c r="E77" s="141" t="s">
        <v>184</v>
      </c>
      <c r="F77" s="57">
        <v>0</v>
      </c>
      <c r="G77" s="52" t="s">
        <v>27</v>
      </c>
      <c r="H77" s="84" t="str">
        <f>IF(F77&gt;0,"入力行を表示","未入力行を表示")</f>
        <v>未入力行を表示</v>
      </c>
    </row>
    <row r="78" spans="1:10" s="94" customFormat="1">
      <c r="A78" s="69"/>
      <c r="B78" s="72"/>
      <c r="C78" s="234"/>
      <c r="D78" s="234"/>
      <c r="E78" s="137" t="s">
        <v>31</v>
      </c>
      <c r="F78" s="58">
        <v>0</v>
      </c>
      <c r="G78" s="52" t="s">
        <v>30</v>
      </c>
      <c r="H78" s="84" t="str">
        <f>IF(F77&gt;0,"入力行を表示","未入力行を表示")</f>
        <v>未入力行を表示</v>
      </c>
    </row>
    <row r="79" spans="1:10" s="94" customFormat="1">
      <c r="A79" s="69"/>
      <c r="B79" s="72"/>
      <c r="C79" s="234"/>
      <c r="D79" s="234"/>
      <c r="E79" s="142"/>
      <c r="F79" s="58"/>
      <c r="G79" s="52"/>
      <c r="H79" s="83" t="str">
        <f>IF(F80&gt;0,"入力行を表示","未入力行を表示")</f>
        <v>未入力行を表示</v>
      </c>
    </row>
    <row r="80" spans="1:10" s="94" customFormat="1">
      <c r="A80" s="69"/>
      <c r="B80" s="72"/>
      <c r="C80" s="234"/>
      <c r="D80" s="234"/>
      <c r="E80" s="141" t="s">
        <v>184</v>
      </c>
      <c r="F80" s="57">
        <v>0</v>
      </c>
      <c r="G80" s="52" t="s">
        <v>27</v>
      </c>
      <c r="H80" s="84" t="str">
        <f>IF(F80&gt;0,"入力行を表示","未入力行を表示")</f>
        <v>未入力行を表示</v>
      </c>
    </row>
    <row r="81" spans="1:10" s="94" customFormat="1">
      <c r="A81" s="69"/>
      <c r="B81" s="72"/>
      <c r="C81" s="234"/>
      <c r="D81" s="234"/>
      <c r="E81" s="137" t="s">
        <v>31</v>
      </c>
      <c r="F81" s="58">
        <v>0</v>
      </c>
      <c r="G81" s="52" t="s">
        <v>30</v>
      </c>
      <c r="H81" s="84" t="str">
        <f>IF(F80&gt;0,"入力行を表示","未入力行を表示")</f>
        <v>未入力行を表示</v>
      </c>
    </row>
    <row r="82" spans="1:10" s="94" customFormat="1">
      <c r="A82" s="69"/>
      <c r="B82" s="72"/>
      <c r="C82" s="234"/>
      <c r="D82" s="234"/>
      <c r="E82" s="142"/>
      <c r="F82" s="58"/>
      <c r="G82" s="52"/>
      <c r="H82" s="83" t="str">
        <f>IF(F83&gt;0,"入力行を表示","未入力行を表示")</f>
        <v>未入力行を表示</v>
      </c>
    </row>
    <row r="83" spans="1:10" s="94" customFormat="1">
      <c r="A83" s="69"/>
      <c r="B83" s="72"/>
      <c r="C83" s="234"/>
      <c r="D83" s="234"/>
      <c r="E83" s="141" t="s">
        <v>184</v>
      </c>
      <c r="F83" s="57">
        <v>0</v>
      </c>
      <c r="G83" s="52" t="s">
        <v>27</v>
      </c>
      <c r="H83" s="84" t="str">
        <f>IF(F83&gt;0,"入力行を表示","未入力行を表示")</f>
        <v>未入力行を表示</v>
      </c>
    </row>
    <row r="84" spans="1:10" s="94" customFormat="1">
      <c r="A84" s="69"/>
      <c r="B84" s="72"/>
      <c r="C84" s="234"/>
      <c r="D84" s="234"/>
      <c r="E84" s="137" t="s">
        <v>31</v>
      </c>
      <c r="F84" s="58">
        <v>0</v>
      </c>
      <c r="G84" s="52" t="s">
        <v>30</v>
      </c>
      <c r="H84" s="88" t="str">
        <f>IF(F83&gt;0,"入力行を表示","未入力行を表示")</f>
        <v>未入力行を表示</v>
      </c>
    </row>
    <row r="85" spans="1:10">
      <c r="A85" s="69"/>
      <c r="B85" s="72"/>
      <c r="C85" s="234"/>
      <c r="D85" s="234"/>
      <c r="E85" s="143"/>
      <c r="F85" s="58"/>
      <c r="G85" s="52"/>
      <c r="H85" s="23" t="s">
        <v>53</v>
      </c>
    </row>
    <row r="86" spans="1:10" s="2" customFormat="1" ht="12">
      <c r="A86" s="68" t="s">
        <v>22</v>
      </c>
      <c r="B86" s="73" t="s">
        <v>64</v>
      </c>
      <c r="C86" s="153">
        <f>SUM(F87,F96,F105,F114,F123)</f>
        <v>0</v>
      </c>
      <c r="D86" s="153">
        <f>C86-SUM(F88,F97,F106,F115,F124)</f>
        <v>0</v>
      </c>
      <c r="E86" s="136" t="s">
        <v>65</v>
      </c>
      <c r="F86" s="59"/>
      <c r="G86" s="60"/>
      <c r="H86" s="23" t="s">
        <v>53</v>
      </c>
    </row>
    <row r="87" spans="1:10" s="90" customFormat="1" ht="12">
      <c r="A87" s="74"/>
      <c r="B87" s="69"/>
      <c r="C87" s="232"/>
      <c r="D87" s="232"/>
      <c r="E87" s="141" t="s">
        <v>54</v>
      </c>
      <c r="F87" s="158">
        <f>SUM(F90:F94)</f>
        <v>0</v>
      </c>
      <c r="G87" s="52" t="s">
        <v>27</v>
      </c>
      <c r="H87" s="83" t="str">
        <f>IF(F87&gt;0,"入力行を表示","未入力行を表示")</f>
        <v>未入力行を表示</v>
      </c>
    </row>
    <row r="88" spans="1:10" s="90" customFormat="1" ht="12">
      <c r="A88" s="69"/>
      <c r="B88" s="69"/>
      <c r="C88" s="231"/>
      <c r="D88" s="231"/>
      <c r="E88" s="137" t="s">
        <v>31</v>
      </c>
      <c r="F88" s="51">
        <v>0</v>
      </c>
      <c r="G88" s="52" t="s">
        <v>30</v>
      </c>
      <c r="H88" s="84" t="str">
        <f>IF(F87&gt;0,"入力行を表示","未入力行を表示")</f>
        <v>未入力行を表示</v>
      </c>
    </row>
    <row r="89" spans="1:10" s="90" customFormat="1" ht="12">
      <c r="A89" s="69"/>
      <c r="B89" s="69"/>
      <c r="C89" s="231"/>
      <c r="D89" s="231"/>
      <c r="E89" s="61" t="s">
        <v>74</v>
      </c>
      <c r="F89" s="51"/>
      <c r="G89" s="52"/>
      <c r="H89" s="84" t="str">
        <f>IF(F87&gt;0,"入力行を表示","未入力行を表示")</f>
        <v>未入力行を表示</v>
      </c>
    </row>
    <row r="90" spans="1:10" s="90" customFormat="1" ht="12">
      <c r="A90" s="69"/>
      <c r="B90" s="69"/>
      <c r="C90" s="231"/>
      <c r="D90" s="231"/>
      <c r="E90" s="61" t="s">
        <v>241</v>
      </c>
      <c r="F90" s="51">
        <v>0</v>
      </c>
      <c r="G90" s="52" t="s">
        <v>27</v>
      </c>
      <c r="H90" s="89" t="str">
        <f>IF(F90&gt;0,"入力行を表示","未入力行を表示")</f>
        <v>未入力行を表示</v>
      </c>
      <c r="I90" s="95" t="s">
        <v>71</v>
      </c>
      <c r="J90" s="79" t="s">
        <v>73</v>
      </c>
    </row>
    <row r="91" spans="1:10" s="90" customFormat="1" ht="12">
      <c r="A91" s="69"/>
      <c r="B91" s="69"/>
      <c r="C91" s="231"/>
      <c r="D91" s="231"/>
      <c r="E91" s="61" t="s">
        <v>47</v>
      </c>
      <c r="F91" s="51">
        <v>0</v>
      </c>
      <c r="G91" s="52" t="s">
        <v>27</v>
      </c>
      <c r="H91" s="89" t="str">
        <f>IF(F91&gt;0,"入力行を表示","未入力行を表示")</f>
        <v>未入力行を表示</v>
      </c>
      <c r="I91" s="95" t="s">
        <v>71</v>
      </c>
    </row>
    <row r="92" spans="1:10" s="90" customFormat="1" ht="12">
      <c r="A92" s="69"/>
      <c r="B92" s="69"/>
      <c r="C92" s="231"/>
      <c r="D92" s="231"/>
      <c r="E92" s="61" t="s">
        <v>47</v>
      </c>
      <c r="F92" s="51">
        <v>0</v>
      </c>
      <c r="G92" s="52" t="s">
        <v>27</v>
      </c>
      <c r="H92" s="89" t="str">
        <f>IF(F92&gt;0,"入力行を表示","未入力行を表示")</f>
        <v>未入力行を表示</v>
      </c>
      <c r="I92" s="95" t="s">
        <v>71</v>
      </c>
      <c r="J92" s="79"/>
    </row>
    <row r="93" spans="1:10" s="90" customFormat="1" ht="12">
      <c r="A93" s="69"/>
      <c r="B93" s="69"/>
      <c r="C93" s="231"/>
      <c r="D93" s="231"/>
      <c r="E93" s="61" t="s">
        <v>47</v>
      </c>
      <c r="F93" s="51">
        <v>0</v>
      </c>
      <c r="G93" s="52" t="s">
        <v>27</v>
      </c>
      <c r="H93" s="89" t="str">
        <f>IF(F93&gt;0,"入力行を表示","未入力行を表示")</f>
        <v>未入力行を表示</v>
      </c>
      <c r="I93" s="95" t="s">
        <v>71</v>
      </c>
      <c r="J93" s="79"/>
    </row>
    <row r="94" spans="1:10" s="90" customFormat="1" ht="12">
      <c r="A94" s="69"/>
      <c r="B94" s="69"/>
      <c r="C94" s="231"/>
      <c r="D94" s="231"/>
      <c r="E94" s="61" t="s">
        <v>47</v>
      </c>
      <c r="F94" s="51">
        <v>0</v>
      </c>
      <c r="G94" s="52" t="s">
        <v>27</v>
      </c>
      <c r="H94" s="89" t="str">
        <f>IF(F94&gt;0,"入力行を表示","未入力行を表示")</f>
        <v>未入力行を表示</v>
      </c>
    </row>
    <row r="95" spans="1:10" s="90" customFormat="1" ht="12">
      <c r="A95" s="69"/>
      <c r="B95" s="69"/>
      <c r="C95" s="231"/>
      <c r="D95" s="231"/>
      <c r="E95" s="61"/>
      <c r="F95" s="51"/>
      <c r="G95" s="52"/>
      <c r="H95" s="83" t="str">
        <f>IF(F96&gt;0,"入力行を表示","未入力行を表示")</f>
        <v>未入力行を表示</v>
      </c>
    </row>
    <row r="96" spans="1:10" s="90" customFormat="1" ht="12">
      <c r="A96" s="69"/>
      <c r="B96" s="69"/>
      <c r="C96" s="231"/>
      <c r="D96" s="231"/>
      <c r="E96" s="61" t="s">
        <v>70</v>
      </c>
      <c r="F96" s="158">
        <f>SUM(F99:F103)</f>
        <v>0</v>
      </c>
      <c r="G96" s="52" t="s">
        <v>27</v>
      </c>
      <c r="H96" s="84" t="str">
        <f>IF(F96&gt;0,"入力行を表示","未入力行を表示")</f>
        <v>未入力行を表示</v>
      </c>
    </row>
    <row r="97" spans="1:10" s="90" customFormat="1" ht="12">
      <c r="A97" s="69"/>
      <c r="B97" s="69"/>
      <c r="C97" s="231"/>
      <c r="D97" s="231"/>
      <c r="E97" s="137" t="s">
        <v>31</v>
      </c>
      <c r="F97" s="51">
        <v>0</v>
      </c>
      <c r="G97" s="52" t="s">
        <v>30</v>
      </c>
      <c r="H97" s="84" t="str">
        <f>IF(F96&gt;0,"入力行を表示","未入力行を表示")</f>
        <v>未入力行を表示</v>
      </c>
    </row>
    <row r="98" spans="1:10" s="90" customFormat="1" ht="12">
      <c r="A98" s="69"/>
      <c r="B98" s="69"/>
      <c r="C98" s="231"/>
      <c r="D98" s="231"/>
      <c r="E98" s="61" t="s">
        <v>32</v>
      </c>
      <c r="F98" s="51"/>
      <c r="G98" s="52"/>
      <c r="H98" s="84" t="str">
        <f>IF(F96&gt;0,"入力行を表示","未入力行を表示")</f>
        <v>未入力行を表示</v>
      </c>
    </row>
    <row r="99" spans="1:10" s="90" customFormat="1" ht="12">
      <c r="A99" s="69"/>
      <c r="B99" s="69"/>
      <c r="C99" s="231"/>
      <c r="D99" s="231"/>
      <c r="E99" s="61" t="s">
        <v>185</v>
      </c>
      <c r="F99" s="51">
        <v>0</v>
      </c>
      <c r="G99" s="52" t="s">
        <v>27</v>
      </c>
      <c r="H99" s="89" t="str">
        <f>IF(F99&gt;0,"入力行を表示","未入力行を表示")</f>
        <v>未入力行を表示</v>
      </c>
      <c r="I99" s="95" t="s">
        <v>71</v>
      </c>
      <c r="J99" s="79" t="s">
        <v>73</v>
      </c>
    </row>
    <row r="100" spans="1:10" s="90" customFormat="1" ht="12">
      <c r="A100" s="69"/>
      <c r="B100" s="69"/>
      <c r="C100" s="231"/>
      <c r="D100" s="231"/>
      <c r="E100" s="61" t="s">
        <v>186</v>
      </c>
      <c r="F100" s="51">
        <v>0</v>
      </c>
      <c r="G100" s="52" t="s">
        <v>27</v>
      </c>
      <c r="H100" s="89" t="str">
        <f>IF(F100&gt;0,"入力行を表示","未入力行を表示")</f>
        <v>未入力行を表示</v>
      </c>
      <c r="I100" s="95" t="s">
        <v>71</v>
      </c>
    </row>
    <row r="101" spans="1:10" s="90" customFormat="1" ht="12">
      <c r="A101" s="69"/>
      <c r="B101" s="69"/>
      <c r="C101" s="231"/>
      <c r="D101" s="231"/>
      <c r="E101" s="61" t="s">
        <v>216</v>
      </c>
      <c r="F101" s="51">
        <v>0</v>
      </c>
      <c r="G101" s="52" t="s">
        <v>27</v>
      </c>
      <c r="H101" s="89" t="str">
        <f>IF(F101&gt;0,"入力行を表示","未入力行を表示")</f>
        <v>未入力行を表示</v>
      </c>
      <c r="I101" s="95" t="s">
        <v>71</v>
      </c>
      <c r="J101" s="79"/>
    </row>
    <row r="102" spans="1:10" s="90" customFormat="1" ht="24">
      <c r="A102" s="69"/>
      <c r="B102" s="69"/>
      <c r="C102" s="231"/>
      <c r="D102" s="231"/>
      <c r="E102" s="61" t="s">
        <v>228</v>
      </c>
      <c r="F102" s="51">
        <v>0</v>
      </c>
      <c r="G102" s="52" t="s">
        <v>27</v>
      </c>
      <c r="H102" s="89" t="str">
        <f>IF(F102&gt;0,"入力行を表示","未入力行を表示")</f>
        <v>未入力行を表示</v>
      </c>
      <c r="I102" s="95" t="s">
        <v>71</v>
      </c>
      <c r="J102" s="236"/>
    </row>
    <row r="103" spans="1:10" s="90" customFormat="1" ht="12">
      <c r="A103" s="69"/>
      <c r="B103" s="69"/>
      <c r="C103" s="231"/>
      <c r="D103" s="231"/>
      <c r="E103" s="61"/>
      <c r="F103" s="51">
        <v>0</v>
      </c>
      <c r="G103" s="52" t="s">
        <v>27</v>
      </c>
      <c r="H103" s="89" t="str">
        <f>IF(F103&gt;0,"入力行を表示","未入力行を表示")</f>
        <v>未入力行を表示</v>
      </c>
      <c r="J103" s="237"/>
    </row>
    <row r="104" spans="1:10" s="90" customFormat="1" ht="12">
      <c r="A104" s="69"/>
      <c r="B104" s="69"/>
      <c r="C104" s="231"/>
      <c r="D104" s="231"/>
      <c r="E104" s="61"/>
      <c r="F104" s="51"/>
      <c r="G104" s="52"/>
      <c r="H104" s="83" t="str">
        <f>IF(F105&gt;0,"入力行を表示","未入力行を表示")</f>
        <v>未入力行を表示</v>
      </c>
      <c r="J104" s="237"/>
    </row>
    <row r="105" spans="1:10" s="90" customFormat="1" ht="12">
      <c r="A105" s="69"/>
      <c r="B105" s="69"/>
      <c r="C105" s="231"/>
      <c r="D105" s="231"/>
      <c r="E105" s="61" t="s">
        <v>69</v>
      </c>
      <c r="F105" s="158">
        <f>SUM(F108:F112)</f>
        <v>0</v>
      </c>
      <c r="G105" s="52" t="s">
        <v>27</v>
      </c>
      <c r="H105" s="84" t="str">
        <f>IF(F105&gt;0,"入力行を表示","未入力行を表示")</f>
        <v>未入力行を表示</v>
      </c>
    </row>
    <row r="106" spans="1:10" s="90" customFormat="1" ht="12">
      <c r="A106" s="69"/>
      <c r="B106" s="69"/>
      <c r="C106" s="231"/>
      <c r="D106" s="231"/>
      <c r="E106" s="137" t="s">
        <v>31</v>
      </c>
      <c r="F106" s="51">
        <v>0</v>
      </c>
      <c r="G106" s="52" t="s">
        <v>30</v>
      </c>
      <c r="H106" s="84" t="str">
        <f>IF(F105&gt;0,"入力行を表示","未入力行を表示")</f>
        <v>未入力行を表示</v>
      </c>
    </row>
    <row r="107" spans="1:10" s="90" customFormat="1" ht="12">
      <c r="A107" s="69"/>
      <c r="B107" s="69"/>
      <c r="C107" s="231"/>
      <c r="D107" s="231"/>
      <c r="E107" s="61" t="s">
        <v>32</v>
      </c>
      <c r="F107" s="51"/>
      <c r="G107" s="52"/>
      <c r="H107" s="84" t="str">
        <f>IF(F105&gt;0,"入力行を表示","未入力行を表示")</f>
        <v>未入力行を表示</v>
      </c>
    </row>
    <row r="108" spans="1:10" s="90" customFormat="1" ht="12">
      <c r="A108" s="69"/>
      <c r="B108" s="69"/>
      <c r="C108" s="231"/>
      <c r="D108" s="231"/>
      <c r="E108" s="61" t="s">
        <v>236</v>
      </c>
      <c r="F108" s="51">
        <v>0</v>
      </c>
      <c r="G108" s="52" t="s">
        <v>27</v>
      </c>
      <c r="H108" s="89" t="str">
        <f>IF(F108&gt;0,"入力行を表示","未入力行を表示")</f>
        <v>未入力行を表示</v>
      </c>
      <c r="I108" s="95" t="s">
        <v>71</v>
      </c>
      <c r="J108" s="79" t="s">
        <v>73</v>
      </c>
    </row>
    <row r="109" spans="1:10" s="90" customFormat="1" ht="12">
      <c r="A109" s="69"/>
      <c r="B109" s="69"/>
      <c r="C109" s="231"/>
      <c r="D109" s="231"/>
      <c r="E109" s="61" t="s">
        <v>237</v>
      </c>
      <c r="F109" s="51">
        <v>0</v>
      </c>
      <c r="G109" s="52" t="s">
        <v>27</v>
      </c>
      <c r="H109" s="89" t="str">
        <f>IF(F109&gt;0,"入力行を表示","未入力行を表示")</f>
        <v>未入力行を表示</v>
      </c>
      <c r="I109" s="95" t="s">
        <v>71</v>
      </c>
    </row>
    <row r="110" spans="1:10" s="90" customFormat="1" ht="12">
      <c r="A110" s="69"/>
      <c r="B110" s="69"/>
      <c r="C110" s="231"/>
      <c r="D110" s="231"/>
      <c r="E110" s="61" t="s">
        <v>187</v>
      </c>
      <c r="F110" s="51">
        <v>0</v>
      </c>
      <c r="G110" s="52" t="s">
        <v>27</v>
      </c>
      <c r="H110" s="89" t="str">
        <f>IF(F110&gt;0,"入力行を表示","未入力行を表示")</f>
        <v>未入力行を表示</v>
      </c>
      <c r="I110" s="95" t="s">
        <v>71</v>
      </c>
      <c r="J110" s="79"/>
    </row>
    <row r="111" spans="1:10" s="90" customFormat="1" ht="12">
      <c r="A111" s="69"/>
      <c r="B111" s="69"/>
      <c r="C111" s="231"/>
      <c r="D111" s="231"/>
      <c r="E111" s="61" t="s">
        <v>47</v>
      </c>
      <c r="F111" s="51">
        <v>0</v>
      </c>
      <c r="G111" s="52" t="s">
        <v>27</v>
      </c>
      <c r="H111" s="89" t="str">
        <f>IF(F111&gt;0,"入力行を表示","未入力行を表示")</f>
        <v>未入力行を表示</v>
      </c>
      <c r="I111" s="95" t="s">
        <v>71</v>
      </c>
      <c r="J111" s="79"/>
    </row>
    <row r="112" spans="1:10" s="90" customFormat="1" ht="12">
      <c r="A112" s="69"/>
      <c r="B112" s="69"/>
      <c r="C112" s="231"/>
      <c r="D112" s="231"/>
      <c r="E112" s="61" t="s">
        <v>47</v>
      </c>
      <c r="F112" s="51">
        <v>0</v>
      </c>
      <c r="G112" s="52" t="s">
        <v>27</v>
      </c>
      <c r="H112" s="89" t="str">
        <f>IF(F112&gt;0,"入力行を表示","未入力行を表示")</f>
        <v>未入力行を表示</v>
      </c>
    </row>
    <row r="113" spans="1:10" s="90" customFormat="1" ht="12">
      <c r="A113" s="69"/>
      <c r="B113" s="69"/>
      <c r="C113" s="231"/>
      <c r="D113" s="231"/>
      <c r="E113" s="61"/>
      <c r="F113" s="51"/>
      <c r="G113" s="52"/>
      <c r="H113" s="83" t="str">
        <f>IF(F114&gt;0,"入力行を表示","未入力行を表示")</f>
        <v>未入力行を表示</v>
      </c>
    </row>
    <row r="114" spans="1:10" s="90" customFormat="1" ht="12">
      <c r="A114" s="69"/>
      <c r="B114" s="69"/>
      <c r="C114" s="231"/>
      <c r="D114" s="231"/>
      <c r="E114" s="61" t="s">
        <v>138</v>
      </c>
      <c r="F114" s="158">
        <f>SUM(F117:F121)</f>
        <v>0</v>
      </c>
      <c r="G114" s="52" t="s">
        <v>27</v>
      </c>
      <c r="H114" s="84" t="str">
        <f>IF(F114&gt;0,"入力行を表示","未入力行を表示")</f>
        <v>未入力行を表示</v>
      </c>
    </row>
    <row r="115" spans="1:10" s="90" customFormat="1" ht="12">
      <c r="A115" s="69"/>
      <c r="B115" s="69"/>
      <c r="C115" s="231"/>
      <c r="D115" s="231"/>
      <c r="E115" s="137" t="s">
        <v>139</v>
      </c>
      <c r="F115" s="51">
        <v>0</v>
      </c>
      <c r="G115" s="52" t="s">
        <v>30</v>
      </c>
      <c r="H115" s="84" t="str">
        <f>IF(F114&gt;0,"入力行を表示","未入力行を表示")</f>
        <v>未入力行を表示</v>
      </c>
    </row>
    <row r="116" spans="1:10" s="90" customFormat="1" ht="12">
      <c r="A116" s="69"/>
      <c r="B116" s="69"/>
      <c r="C116" s="231"/>
      <c r="D116" s="231"/>
      <c r="E116" s="61" t="s">
        <v>32</v>
      </c>
      <c r="F116" s="51"/>
      <c r="G116" s="52"/>
      <c r="H116" s="84" t="str">
        <f>IF(F114&gt;0,"入力行を表示","未入力行を表示")</f>
        <v>未入力行を表示</v>
      </c>
    </row>
    <row r="117" spans="1:10" s="90" customFormat="1" ht="12">
      <c r="A117" s="69"/>
      <c r="B117" s="69"/>
      <c r="C117" s="231"/>
      <c r="D117" s="231"/>
      <c r="E117" s="61" t="s">
        <v>140</v>
      </c>
      <c r="F117" s="51">
        <v>0</v>
      </c>
      <c r="G117" s="52" t="s">
        <v>27</v>
      </c>
      <c r="H117" s="89" t="str">
        <f>IF(F117&gt;0,"入力行を表示","未入力行を表示")</f>
        <v>未入力行を表示</v>
      </c>
      <c r="I117" s="95" t="s">
        <v>71</v>
      </c>
      <c r="J117" s="79" t="s">
        <v>73</v>
      </c>
    </row>
    <row r="118" spans="1:10" s="90" customFormat="1" ht="12">
      <c r="A118" s="69"/>
      <c r="B118" s="69"/>
      <c r="C118" s="231"/>
      <c r="D118" s="231"/>
      <c r="E118" s="61" t="s">
        <v>141</v>
      </c>
      <c r="F118" s="51">
        <v>0</v>
      </c>
      <c r="G118" s="52" t="s">
        <v>27</v>
      </c>
      <c r="H118" s="89" t="str">
        <f>IF(F118&gt;0,"入力行を表示","未入力行を表示")</f>
        <v>未入力行を表示</v>
      </c>
      <c r="I118" s="95" t="s">
        <v>71</v>
      </c>
    </row>
    <row r="119" spans="1:10" s="90" customFormat="1" ht="12">
      <c r="A119" s="69"/>
      <c r="B119" s="69"/>
      <c r="C119" s="231"/>
      <c r="D119" s="231"/>
      <c r="E119" s="61" t="s">
        <v>142</v>
      </c>
      <c r="F119" s="51">
        <v>0</v>
      </c>
      <c r="G119" s="52" t="s">
        <v>27</v>
      </c>
      <c r="H119" s="89" t="str">
        <f>IF(F119&gt;0,"入力行を表示","未入力行を表示")</f>
        <v>未入力行を表示</v>
      </c>
      <c r="I119" s="95" t="s">
        <v>71</v>
      </c>
      <c r="J119" s="79"/>
    </row>
    <row r="120" spans="1:10" s="90" customFormat="1" ht="12">
      <c r="A120" s="69"/>
      <c r="B120" s="69"/>
      <c r="C120" s="231"/>
      <c r="D120" s="231"/>
      <c r="E120" s="61" t="s">
        <v>47</v>
      </c>
      <c r="F120" s="51">
        <v>0</v>
      </c>
      <c r="G120" s="52" t="s">
        <v>27</v>
      </c>
      <c r="H120" s="89" t="str">
        <f>IF(F120&gt;0,"入力行を表示","未入力行を表示")</f>
        <v>未入力行を表示</v>
      </c>
      <c r="I120" s="95" t="s">
        <v>71</v>
      </c>
      <c r="J120" s="79"/>
    </row>
    <row r="121" spans="1:10" s="90" customFormat="1" ht="12">
      <c r="A121" s="69"/>
      <c r="B121" s="69"/>
      <c r="C121" s="231"/>
      <c r="D121" s="231"/>
      <c r="E121" s="61" t="s">
        <v>100</v>
      </c>
      <c r="F121" s="51">
        <v>0</v>
      </c>
      <c r="G121" s="52" t="s">
        <v>27</v>
      </c>
      <c r="H121" s="89" t="str">
        <f>IF(F121&gt;0,"入力行を表示","未入力行を表示")</f>
        <v>未入力行を表示</v>
      </c>
    </row>
    <row r="122" spans="1:10" s="90" customFormat="1" ht="12">
      <c r="A122" s="69"/>
      <c r="B122" s="69"/>
      <c r="C122" s="231"/>
      <c r="D122" s="231"/>
      <c r="E122" s="61"/>
      <c r="F122" s="51"/>
      <c r="G122" s="52"/>
      <c r="H122" s="83" t="str">
        <f>IF(F123&gt;0,"入力行を表示","未入力行を表示")</f>
        <v>未入力行を表示</v>
      </c>
    </row>
    <row r="123" spans="1:10" s="90" customFormat="1" ht="12">
      <c r="A123" s="69"/>
      <c r="B123" s="69"/>
      <c r="C123" s="231"/>
      <c r="D123" s="231"/>
      <c r="E123" s="61" t="s">
        <v>143</v>
      </c>
      <c r="F123" s="158">
        <f>SUM(F126:F130)</f>
        <v>0</v>
      </c>
      <c r="G123" s="52" t="s">
        <v>27</v>
      </c>
      <c r="H123" s="84" t="str">
        <f>IF(F123&gt;0,"入力行を表示","未入力行を表示")</f>
        <v>未入力行を表示</v>
      </c>
    </row>
    <row r="124" spans="1:10" s="90" customFormat="1" ht="12">
      <c r="A124" s="69"/>
      <c r="B124" s="69"/>
      <c r="C124" s="231"/>
      <c r="D124" s="231"/>
      <c r="E124" s="137" t="s">
        <v>139</v>
      </c>
      <c r="F124" s="51">
        <v>0</v>
      </c>
      <c r="G124" s="52" t="s">
        <v>30</v>
      </c>
      <c r="H124" s="84" t="str">
        <f>IF(F123&gt;0,"入力行を表示","未入力行を表示")</f>
        <v>未入力行を表示</v>
      </c>
    </row>
    <row r="125" spans="1:10" s="90" customFormat="1" ht="12">
      <c r="A125" s="69"/>
      <c r="B125" s="69"/>
      <c r="C125" s="231"/>
      <c r="D125" s="231"/>
      <c r="E125" s="61" t="s">
        <v>32</v>
      </c>
      <c r="F125" s="51"/>
      <c r="G125" s="52"/>
      <c r="H125" s="84" t="str">
        <f>IF(F123&gt;0,"入力行を表示","未入力行を表示")</f>
        <v>未入力行を表示</v>
      </c>
    </row>
    <row r="126" spans="1:10" s="90" customFormat="1" ht="12">
      <c r="A126" s="69"/>
      <c r="B126" s="69"/>
      <c r="C126" s="231"/>
      <c r="D126" s="231"/>
      <c r="E126" s="61" t="s">
        <v>144</v>
      </c>
      <c r="F126" s="51">
        <v>0</v>
      </c>
      <c r="G126" s="52" t="s">
        <v>27</v>
      </c>
      <c r="H126" s="89" t="str">
        <f>IF(F126&gt;0,"入力行を表示","未入力行を表示")</f>
        <v>未入力行を表示</v>
      </c>
      <c r="I126" s="95" t="s">
        <v>71</v>
      </c>
      <c r="J126" s="79" t="s">
        <v>73</v>
      </c>
    </row>
    <row r="127" spans="1:10" s="90" customFormat="1" ht="12">
      <c r="A127" s="69"/>
      <c r="B127" s="69"/>
      <c r="C127" s="231"/>
      <c r="D127" s="231"/>
      <c r="E127" s="61" t="s">
        <v>145</v>
      </c>
      <c r="F127" s="51">
        <v>0</v>
      </c>
      <c r="G127" s="52" t="s">
        <v>27</v>
      </c>
      <c r="H127" s="89" t="str">
        <f>IF(F127&gt;0,"入力行を表示","未入力行を表示")</f>
        <v>未入力行を表示</v>
      </c>
      <c r="I127" s="95" t="s">
        <v>71</v>
      </c>
    </row>
    <row r="128" spans="1:10" s="90" customFormat="1" ht="12">
      <c r="A128" s="69"/>
      <c r="B128" s="69"/>
      <c r="C128" s="231"/>
      <c r="D128" s="231"/>
      <c r="E128" s="61" t="s">
        <v>146</v>
      </c>
      <c r="F128" s="51">
        <v>0</v>
      </c>
      <c r="G128" s="52" t="s">
        <v>27</v>
      </c>
      <c r="H128" s="89" t="str">
        <f>IF(F128&gt;0,"入力行を表示","未入力行を表示")</f>
        <v>未入力行を表示</v>
      </c>
      <c r="I128" s="95" t="s">
        <v>71</v>
      </c>
      <c r="J128" s="79"/>
    </row>
    <row r="129" spans="1:10" s="90" customFormat="1" ht="12">
      <c r="A129" s="69"/>
      <c r="B129" s="69"/>
      <c r="C129" s="231"/>
      <c r="D129" s="231"/>
      <c r="E129" s="61" t="s">
        <v>100</v>
      </c>
      <c r="F129" s="51">
        <v>0</v>
      </c>
      <c r="G129" s="52" t="s">
        <v>27</v>
      </c>
      <c r="H129" s="89" t="str">
        <f>IF(F129&gt;0,"入力行を表示","未入力行を表示")</f>
        <v>未入力行を表示</v>
      </c>
      <c r="I129" s="95" t="s">
        <v>71</v>
      </c>
      <c r="J129" s="79"/>
    </row>
    <row r="130" spans="1:10" s="90" customFormat="1" ht="12">
      <c r="A130" s="69"/>
      <c r="B130" s="69"/>
      <c r="C130" s="231"/>
      <c r="D130" s="231"/>
      <c r="E130" s="61" t="s">
        <v>100</v>
      </c>
      <c r="F130" s="51">
        <v>0</v>
      </c>
      <c r="G130" s="52" t="s">
        <v>27</v>
      </c>
      <c r="H130" s="87" t="str">
        <f>IF(F130&gt;0,"入力行を表示","未入力行を表示")</f>
        <v>未入力行を表示</v>
      </c>
    </row>
    <row r="131" spans="1:10" s="2" customFormat="1" ht="12">
      <c r="A131" s="69"/>
      <c r="B131" s="69"/>
      <c r="C131" s="231"/>
      <c r="D131" s="231"/>
      <c r="E131" s="61"/>
      <c r="F131" s="62"/>
      <c r="G131" s="52"/>
      <c r="H131" s="26" t="s">
        <v>53</v>
      </c>
    </row>
    <row r="132" spans="1:10" s="2" customFormat="1" ht="12">
      <c r="A132" s="69"/>
      <c r="B132" s="69" t="s">
        <v>23</v>
      </c>
      <c r="C132" s="155">
        <f>F132</f>
        <v>0</v>
      </c>
      <c r="D132" s="155">
        <f>F132-F133</f>
        <v>0</v>
      </c>
      <c r="E132" s="61" t="s">
        <v>50</v>
      </c>
      <c r="F132" s="158">
        <f>SUM(F134:F136)</f>
        <v>0</v>
      </c>
      <c r="G132" s="52" t="s">
        <v>27</v>
      </c>
      <c r="H132" s="25" t="s">
        <v>53</v>
      </c>
    </row>
    <row r="133" spans="1:10" s="90" customFormat="1" ht="12">
      <c r="A133" s="69"/>
      <c r="B133" s="69"/>
      <c r="C133" s="232"/>
      <c r="D133" s="232"/>
      <c r="E133" s="137" t="s">
        <v>31</v>
      </c>
      <c r="F133" s="51">
        <v>0</v>
      </c>
      <c r="G133" s="52" t="s">
        <v>30</v>
      </c>
      <c r="H133" s="86" t="str">
        <f>IF(F133&gt;0,"入力行を表示","未入力行を表示")</f>
        <v>未入力行を表示</v>
      </c>
    </row>
    <row r="134" spans="1:10" s="90" customFormat="1" ht="12">
      <c r="A134" s="69"/>
      <c r="B134" s="69"/>
      <c r="C134" s="231"/>
      <c r="D134" s="231"/>
      <c r="E134" s="63" t="s">
        <v>188</v>
      </c>
      <c r="F134" s="51">
        <v>0</v>
      </c>
      <c r="G134" s="52" t="s">
        <v>27</v>
      </c>
      <c r="H134" s="86" t="str">
        <f>IF(F134&gt;0,"入力行を表示","未入力行を表示")</f>
        <v>未入力行を表示</v>
      </c>
      <c r="I134" s="95" t="s">
        <v>71</v>
      </c>
      <c r="J134" s="79" t="s">
        <v>73</v>
      </c>
    </row>
    <row r="135" spans="1:10" s="90" customFormat="1" ht="12">
      <c r="A135" s="69"/>
      <c r="B135" s="69"/>
      <c r="C135" s="231"/>
      <c r="D135" s="231"/>
      <c r="E135" s="61" t="s">
        <v>189</v>
      </c>
      <c r="F135" s="51">
        <v>0</v>
      </c>
      <c r="G135" s="52" t="s">
        <v>27</v>
      </c>
      <c r="H135" s="86" t="str">
        <f>IF(F135&gt;0,"入力行を表示","未入力行を表示")</f>
        <v>未入力行を表示</v>
      </c>
      <c r="I135" s="95"/>
      <c r="J135" s="79"/>
    </row>
    <row r="136" spans="1:10" s="90" customFormat="1" ht="12">
      <c r="A136" s="69"/>
      <c r="B136" s="69"/>
      <c r="C136" s="231"/>
      <c r="D136" s="231"/>
      <c r="E136" s="61" t="s">
        <v>190</v>
      </c>
      <c r="F136" s="51">
        <v>0</v>
      </c>
      <c r="G136" s="52" t="s">
        <v>27</v>
      </c>
      <c r="H136" s="87" t="str">
        <f>IF(F136&gt;0,"入力行を表示","未入力行を表示")</f>
        <v>未入力行を表示</v>
      </c>
    </row>
    <row r="137" spans="1:10" s="2" customFormat="1" ht="12">
      <c r="A137" s="69"/>
      <c r="B137" s="69"/>
      <c r="C137" s="231"/>
      <c r="D137" s="231"/>
      <c r="E137" s="143"/>
      <c r="F137" s="62"/>
      <c r="G137" s="52"/>
      <c r="H137" s="26" t="s">
        <v>53</v>
      </c>
    </row>
    <row r="138" spans="1:10" s="2" customFormat="1" ht="12">
      <c r="A138" s="69"/>
      <c r="B138" s="69" t="s">
        <v>24</v>
      </c>
      <c r="C138" s="155">
        <f>F138</f>
        <v>0</v>
      </c>
      <c r="D138" s="155">
        <f>F138-F139</f>
        <v>0</v>
      </c>
      <c r="E138" s="61" t="s">
        <v>58</v>
      </c>
      <c r="F138" s="158">
        <f>SUM(F140:F141)</f>
        <v>0</v>
      </c>
      <c r="G138" s="52" t="s">
        <v>27</v>
      </c>
      <c r="H138" s="25" t="s">
        <v>53</v>
      </c>
    </row>
    <row r="139" spans="1:10" s="90" customFormat="1" ht="12">
      <c r="A139" s="69"/>
      <c r="B139" s="69"/>
      <c r="C139" s="232"/>
      <c r="D139" s="232"/>
      <c r="E139" s="137" t="s">
        <v>31</v>
      </c>
      <c r="F139" s="51">
        <v>0</v>
      </c>
      <c r="G139" s="52" t="s">
        <v>30</v>
      </c>
      <c r="H139" s="86" t="str">
        <f>IF(F139&gt;0,"入力行を表示","未入力行を表示")</f>
        <v>未入力行を表示</v>
      </c>
    </row>
    <row r="140" spans="1:10" s="90" customFormat="1" ht="12">
      <c r="A140" s="69"/>
      <c r="B140" s="69"/>
      <c r="C140" s="231"/>
      <c r="D140" s="231"/>
      <c r="E140" s="64" t="s">
        <v>191</v>
      </c>
      <c r="F140" s="51">
        <v>0</v>
      </c>
      <c r="G140" s="52" t="s">
        <v>27</v>
      </c>
      <c r="H140" s="86" t="str">
        <f>IF(F140&gt;0,"入力行を表示","未入力行を表示")</f>
        <v>未入力行を表示</v>
      </c>
      <c r="I140" s="95" t="s">
        <v>71</v>
      </c>
      <c r="J140" s="79" t="s">
        <v>73</v>
      </c>
    </row>
    <row r="141" spans="1:10" s="90" customFormat="1" ht="12">
      <c r="A141" s="69"/>
      <c r="B141" s="69"/>
      <c r="C141" s="231"/>
      <c r="D141" s="231"/>
      <c r="E141" s="61" t="s">
        <v>192</v>
      </c>
      <c r="F141" s="51">
        <v>0</v>
      </c>
      <c r="G141" s="52" t="s">
        <v>27</v>
      </c>
      <c r="H141" s="87" t="str">
        <f>IF(F141&gt;0,"入力行を表示","未入力行を表示")</f>
        <v>未入力行を表示</v>
      </c>
    </row>
    <row r="142" spans="1:10" s="2" customFormat="1" ht="12">
      <c r="A142" s="69"/>
      <c r="B142" s="69"/>
      <c r="C142" s="231"/>
      <c r="D142" s="231"/>
      <c r="E142" s="143"/>
      <c r="F142" s="51"/>
      <c r="G142" s="52"/>
      <c r="H142" s="26" t="s">
        <v>53</v>
      </c>
    </row>
    <row r="143" spans="1:10">
      <c r="A143" s="69"/>
      <c r="B143" s="75" t="s">
        <v>39</v>
      </c>
      <c r="C143" s="156">
        <f>F143</f>
        <v>0</v>
      </c>
      <c r="D143" s="155">
        <f>F143-F144</f>
        <v>0</v>
      </c>
      <c r="E143" s="61" t="s">
        <v>59</v>
      </c>
      <c r="F143" s="158">
        <f>SUM(F145:F146)</f>
        <v>0</v>
      </c>
      <c r="G143" s="52" t="s">
        <v>27</v>
      </c>
      <c r="H143" s="25" t="s">
        <v>53</v>
      </c>
    </row>
    <row r="144" spans="1:10" s="94" customFormat="1">
      <c r="A144" s="69"/>
      <c r="B144" s="75"/>
      <c r="C144" s="234"/>
      <c r="D144" s="232"/>
      <c r="E144" s="137" t="s">
        <v>31</v>
      </c>
      <c r="F144" s="51">
        <v>0</v>
      </c>
      <c r="G144" s="52" t="s">
        <v>30</v>
      </c>
      <c r="H144" s="86" t="str">
        <f>IF(F144&gt;0,"入力行を表示","未入力行を表示")</f>
        <v>未入力行を表示</v>
      </c>
    </row>
    <row r="145" spans="1:10" s="94" customFormat="1">
      <c r="A145" s="69"/>
      <c r="B145" s="75"/>
      <c r="C145" s="234"/>
      <c r="D145" s="234"/>
      <c r="E145" s="144" t="s">
        <v>193</v>
      </c>
      <c r="F145" s="51">
        <v>0</v>
      </c>
      <c r="G145" s="52" t="s">
        <v>27</v>
      </c>
      <c r="H145" s="86" t="str">
        <f>IF(F145&gt;0,"入力行を表示","未入力行を表示")</f>
        <v>未入力行を表示</v>
      </c>
      <c r="I145" s="95" t="s">
        <v>71</v>
      </c>
      <c r="J145" s="79" t="s">
        <v>73</v>
      </c>
    </row>
    <row r="146" spans="1:10" s="94" customFormat="1">
      <c r="A146" s="69"/>
      <c r="B146" s="75"/>
      <c r="C146" s="234"/>
      <c r="D146" s="234"/>
      <c r="E146" s="61" t="s">
        <v>194</v>
      </c>
      <c r="F146" s="51">
        <v>0</v>
      </c>
      <c r="G146" s="52" t="s">
        <v>27</v>
      </c>
      <c r="H146" s="87" t="str">
        <f>IF(F146&gt;0,"入力行を表示","未入力行を表示")</f>
        <v>未入力行を表示</v>
      </c>
    </row>
    <row r="147" spans="1:10">
      <c r="A147" s="69"/>
      <c r="B147" s="75"/>
      <c r="C147" s="234"/>
      <c r="D147" s="234"/>
      <c r="E147" s="143"/>
      <c r="F147" s="51"/>
      <c r="G147" s="52"/>
      <c r="H147" s="26" t="s">
        <v>53</v>
      </c>
    </row>
    <row r="148" spans="1:10">
      <c r="A148" s="69"/>
      <c r="B148" s="72" t="s">
        <v>40</v>
      </c>
      <c r="C148" s="156">
        <f>F148</f>
        <v>0</v>
      </c>
      <c r="D148" s="155">
        <f>F148-F149</f>
        <v>0</v>
      </c>
      <c r="E148" s="61" t="s">
        <v>60</v>
      </c>
      <c r="F148" s="158">
        <f>SUM(F150:F151)</f>
        <v>0</v>
      </c>
      <c r="G148" s="52" t="s">
        <v>27</v>
      </c>
      <c r="H148" s="25" t="s">
        <v>53</v>
      </c>
    </row>
    <row r="149" spans="1:10" s="94" customFormat="1">
      <c r="A149" s="69"/>
      <c r="B149" s="72"/>
      <c r="C149" s="234"/>
      <c r="D149" s="232"/>
      <c r="E149" s="137" t="s">
        <v>31</v>
      </c>
      <c r="F149" s="51">
        <v>0</v>
      </c>
      <c r="G149" s="52" t="s">
        <v>30</v>
      </c>
      <c r="H149" s="86" t="str">
        <f>IF(F149&gt;0,"入力行を表示","未入力行を表示")</f>
        <v>未入力行を表示</v>
      </c>
    </row>
    <row r="150" spans="1:10" s="94" customFormat="1">
      <c r="A150" s="69"/>
      <c r="B150" s="72"/>
      <c r="C150" s="234"/>
      <c r="D150" s="234"/>
      <c r="E150" s="61" t="s">
        <v>195</v>
      </c>
      <c r="F150" s="51">
        <v>0</v>
      </c>
      <c r="G150" s="52" t="s">
        <v>27</v>
      </c>
      <c r="H150" s="86" t="str">
        <f>IF(F150&gt;0,"入力行を表示","未入力行を表示")</f>
        <v>未入力行を表示</v>
      </c>
      <c r="I150" s="95" t="s">
        <v>71</v>
      </c>
      <c r="J150" s="79" t="s">
        <v>73</v>
      </c>
    </row>
    <row r="151" spans="1:10" s="94" customFormat="1">
      <c r="A151" s="69"/>
      <c r="B151" s="72"/>
      <c r="C151" s="234"/>
      <c r="D151" s="234"/>
      <c r="E151" s="61" t="s">
        <v>238</v>
      </c>
      <c r="F151" s="51">
        <v>0</v>
      </c>
      <c r="G151" s="52" t="s">
        <v>27</v>
      </c>
      <c r="H151" s="87" t="str">
        <f>IF(F151&gt;0,"入力行を表示","未入力行を表示")</f>
        <v>未入力行を表示</v>
      </c>
    </row>
    <row r="152" spans="1:10">
      <c r="A152" s="69"/>
      <c r="B152" s="72"/>
      <c r="C152" s="234"/>
      <c r="D152" s="234"/>
      <c r="E152" s="145"/>
      <c r="F152" s="51"/>
      <c r="G152" s="52"/>
      <c r="H152" s="26" t="s">
        <v>53</v>
      </c>
    </row>
    <row r="153" spans="1:10">
      <c r="A153" s="69"/>
      <c r="B153" s="72" t="s">
        <v>151</v>
      </c>
      <c r="C153" s="156">
        <f>F153</f>
        <v>0</v>
      </c>
      <c r="D153" s="155">
        <f>F153-F154</f>
        <v>0</v>
      </c>
      <c r="E153" s="61" t="s">
        <v>150</v>
      </c>
      <c r="F153" s="158">
        <f>SUM(F155:F156)</f>
        <v>0</v>
      </c>
      <c r="G153" s="52" t="s">
        <v>27</v>
      </c>
      <c r="H153" s="25" t="s">
        <v>53</v>
      </c>
    </row>
    <row r="154" spans="1:10" s="94" customFormat="1">
      <c r="A154" s="69"/>
      <c r="B154" s="72"/>
      <c r="C154" s="234"/>
      <c r="D154" s="232"/>
      <c r="E154" s="137" t="s">
        <v>31</v>
      </c>
      <c r="F154" s="51">
        <v>0</v>
      </c>
      <c r="G154" s="52" t="s">
        <v>30</v>
      </c>
      <c r="H154" s="86" t="str">
        <f>IF(F154&gt;0,"入力行を表示","未入力行を表示")</f>
        <v>未入力行を表示</v>
      </c>
    </row>
    <row r="155" spans="1:10" s="94" customFormat="1">
      <c r="A155" s="69"/>
      <c r="B155" s="72"/>
      <c r="C155" s="234"/>
      <c r="D155" s="234"/>
      <c r="E155" s="61" t="s">
        <v>196</v>
      </c>
      <c r="F155" s="51">
        <v>0</v>
      </c>
      <c r="G155" s="52" t="s">
        <v>27</v>
      </c>
      <c r="H155" s="86" t="str">
        <f>IF(F155&gt;0,"入力行を表示","未入力行を表示")</f>
        <v>未入力行を表示</v>
      </c>
      <c r="I155" s="95" t="s">
        <v>71</v>
      </c>
      <c r="J155" s="79" t="s">
        <v>73</v>
      </c>
    </row>
    <row r="156" spans="1:10" s="94" customFormat="1">
      <c r="A156" s="69"/>
      <c r="B156" s="72"/>
      <c r="C156" s="234"/>
      <c r="D156" s="234"/>
      <c r="E156" s="61" t="s">
        <v>196</v>
      </c>
      <c r="F156" s="51">
        <v>0</v>
      </c>
      <c r="G156" s="52" t="s">
        <v>27</v>
      </c>
      <c r="H156" s="87" t="str">
        <f>IF(F156&gt;0,"入力行を表示","未入力行を表示")</f>
        <v>未入力行を表示</v>
      </c>
    </row>
    <row r="157" spans="1:10">
      <c r="A157" s="69"/>
      <c r="B157" s="72"/>
      <c r="C157" s="234"/>
      <c r="D157" s="234"/>
      <c r="E157" s="145"/>
      <c r="F157" s="51"/>
      <c r="G157" s="52"/>
      <c r="H157" s="26" t="s">
        <v>53</v>
      </c>
    </row>
    <row r="158" spans="1:10">
      <c r="A158" s="69"/>
      <c r="B158" s="72" t="s">
        <v>41</v>
      </c>
      <c r="C158" s="156">
        <f>F158</f>
        <v>0</v>
      </c>
      <c r="D158" s="155">
        <f>F158-F159</f>
        <v>0</v>
      </c>
      <c r="E158" s="61" t="s">
        <v>35</v>
      </c>
      <c r="F158" s="158">
        <f>SUM(F160:F161)</f>
        <v>0</v>
      </c>
      <c r="G158" s="52" t="s">
        <v>27</v>
      </c>
      <c r="H158" s="25" t="s">
        <v>53</v>
      </c>
    </row>
    <row r="159" spans="1:10" s="94" customFormat="1">
      <c r="A159" s="69"/>
      <c r="B159" s="72"/>
      <c r="C159" s="234"/>
      <c r="D159" s="232"/>
      <c r="E159" s="137" t="s">
        <v>31</v>
      </c>
      <c r="F159" s="51">
        <v>0</v>
      </c>
      <c r="G159" s="52" t="s">
        <v>30</v>
      </c>
      <c r="H159" s="86" t="str">
        <f>IF(F159&gt;0,"入力行を表示","未入力行を表示")</f>
        <v>未入力行を表示</v>
      </c>
    </row>
    <row r="160" spans="1:10" s="94" customFormat="1">
      <c r="A160" s="69"/>
      <c r="B160" s="72"/>
      <c r="C160" s="234"/>
      <c r="D160" s="234"/>
      <c r="E160" s="146" t="s">
        <v>197</v>
      </c>
      <c r="F160" s="51">
        <v>0</v>
      </c>
      <c r="G160" s="52" t="s">
        <v>27</v>
      </c>
      <c r="H160" s="86" t="str">
        <f>IF(F160&gt;0,"入力行を表示","未入力行を表示")</f>
        <v>未入力行を表示</v>
      </c>
      <c r="I160" s="95" t="s">
        <v>71</v>
      </c>
      <c r="J160" s="79" t="s">
        <v>73</v>
      </c>
    </row>
    <row r="161" spans="1:10" s="94" customFormat="1">
      <c r="A161" s="69"/>
      <c r="B161" s="72"/>
      <c r="C161" s="234"/>
      <c r="D161" s="234"/>
      <c r="E161" s="146" t="s">
        <v>214</v>
      </c>
      <c r="F161" s="51">
        <v>0</v>
      </c>
      <c r="G161" s="52" t="s">
        <v>27</v>
      </c>
      <c r="H161" s="87" t="str">
        <f>IF(F161&gt;0,"入力行を表示","未入力行を表示")</f>
        <v>未入力行を表示</v>
      </c>
    </row>
    <row r="162" spans="1:10">
      <c r="A162" s="69"/>
      <c r="B162" s="72"/>
      <c r="C162" s="234"/>
      <c r="D162" s="234"/>
      <c r="E162" s="61"/>
      <c r="F162" s="51"/>
      <c r="G162" s="52"/>
      <c r="H162" s="26" t="s">
        <v>53</v>
      </c>
    </row>
    <row r="163" spans="1:10">
      <c r="A163" s="69"/>
      <c r="B163" s="72" t="s">
        <v>13</v>
      </c>
      <c r="C163" s="156">
        <f>F163</f>
        <v>0</v>
      </c>
      <c r="D163" s="155">
        <f>F163-F164</f>
        <v>0</v>
      </c>
      <c r="E163" s="61" t="s">
        <v>34</v>
      </c>
      <c r="F163" s="158">
        <f>SUM(F165:F166)</f>
        <v>0</v>
      </c>
      <c r="G163" s="52" t="s">
        <v>27</v>
      </c>
      <c r="H163" s="25" t="s">
        <v>53</v>
      </c>
    </row>
    <row r="164" spans="1:10" s="94" customFormat="1">
      <c r="A164" s="69"/>
      <c r="B164" s="72"/>
      <c r="C164" s="234"/>
      <c r="D164" s="232"/>
      <c r="E164" s="137" t="s">
        <v>31</v>
      </c>
      <c r="F164" s="51">
        <v>0</v>
      </c>
      <c r="G164" s="52" t="s">
        <v>30</v>
      </c>
      <c r="H164" s="86" t="str">
        <f>IF(F164&gt;0,"入力行を表示","未入力行を表示")</f>
        <v>未入力行を表示</v>
      </c>
    </row>
    <row r="165" spans="1:10" s="94" customFormat="1">
      <c r="A165" s="69"/>
      <c r="B165" s="72"/>
      <c r="C165" s="234"/>
      <c r="D165" s="234"/>
      <c r="E165" s="146" t="s">
        <v>239</v>
      </c>
      <c r="F165" s="51">
        <v>0</v>
      </c>
      <c r="G165" s="52" t="s">
        <v>27</v>
      </c>
      <c r="H165" s="86" t="str">
        <f>IF(F165&gt;0,"入力行を表示","未入力行を表示")</f>
        <v>未入力行を表示</v>
      </c>
      <c r="I165" s="95" t="s">
        <v>71</v>
      </c>
      <c r="J165" s="79" t="s">
        <v>73</v>
      </c>
    </row>
    <row r="166" spans="1:10" s="94" customFormat="1">
      <c r="A166" s="69"/>
      <c r="B166" s="72"/>
      <c r="C166" s="234"/>
      <c r="D166" s="234"/>
      <c r="E166" s="146" t="s">
        <v>198</v>
      </c>
      <c r="F166" s="51">
        <v>0</v>
      </c>
      <c r="G166" s="52" t="s">
        <v>27</v>
      </c>
      <c r="H166" s="87" t="str">
        <f>IF(F166&gt;0,"入力行を表示","未入力行を表示")</f>
        <v>未入力行を表示</v>
      </c>
    </row>
    <row r="167" spans="1:10">
      <c r="A167" s="69"/>
      <c r="B167" s="72"/>
      <c r="C167" s="234"/>
      <c r="D167" s="234"/>
      <c r="E167" s="61"/>
      <c r="F167" s="51"/>
      <c r="G167" s="52"/>
      <c r="H167" s="26" t="s">
        <v>53</v>
      </c>
    </row>
    <row r="168" spans="1:10">
      <c r="A168" s="69"/>
      <c r="B168" s="72" t="s">
        <v>14</v>
      </c>
      <c r="C168" s="156">
        <f>F168</f>
        <v>0</v>
      </c>
      <c r="D168" s="155">
        <f>F168-F169</f>
        <v>0</v>
      </c>
      <c r="E168" s="61" t="s">
        <v>33</v>
      </c>
      <c r="F168" s="158">
        <f>SUM(F170:F171)</f>
        <v>0</v>
      </c>
      <c r="G168" s="52" t="s">
        <v>27</v>
      </c>
      <c r="H168" s="25" t="s">
        <v>53</v>
      </c>
    </row>
    <row r="169" spans="1:10" s="94" customFormat="1">
      <c r="A169" s="69"/>
      <c r="B169" s="72"/>
      <c r="C169" s="234"/>
      <c r="D169" s="232"/>
      <c r="E169" s="137" t="s">
        <v>31</v>
      </c>
      <c r="F169" s="51">
        <v>0</v>
      </c>
      <c r="G169" s="52" t="s">
        <v>30</v>
      </c>
      <c r="H169" s="86" t="str">
        <f>IF(F169&gt;0,"入力行を表示","未入力行を表示")</f>
        <v>未入力行を表示</v>
      </c>
    </row>
    <row r="170" spans="1:10" s="94" customFormat="1">
      <c r="A170" s="69"/>
      <c r="B170" s="75"/>
      <c r="C170" s="234"/>
      <c r="D170" s="234"/>
      <c r="E170" s="146" t="s">
        <v>219</v>
      </c>
      <c r="F170" s="51">
        <v>0</v>
      </c>
      <c r="G170" s="52" t="s">
        <v>27</v>
      </c>
      <c r="H170" s="86" t="str">
        <f>IF(F170&gt;0,"入力行を表示","未入力行を表示")</f>
        <v>未入力行を表示</v>
      </c>
      <c r="I170" s="95" t="s">
        <v>71</v>
      </c>
      <c r="J170" s="79" t="s">
        <v>73</v>
      </c>
    </row>
    <row r="171" spans="1:10" s="94" customFormat="1" ht="27.75" customHeight="1">
      <c r="A171" s="69"/>
      <c r="B171" s="75"/>
      <c r="C171" s="234"/>
      <c r="D171" s="234"/>
      <c r="E171" s="146" t="s">
        <v>234</v>
      </c>
      <c r="F171" s="51">
        <v>0</v>
      </c>
      <c r="G171" s="52" t="s">
        <v>27</v>
      </c>
      <c r="H171" s="87" t="str">
        <f>IF(F171&gt;0,"入力行を表示","未入力行を表示")</f>
        <v>未入力行を表示</v>
      </c>
    </row>
    <row r="172" spans="1:10">
      <c r="A172" s="69"/>
      <c r="B172" s="75"/>
      <c r="C172" s="234"/>
      <c r="D172" s="234"/>
      <c r="E172" s="61"/>
      <c r="F172" s="51"/>
      <c r="G172" s="52"/>
      <c r="H172" s="26" t="s">
        <v>53</v>
      </c>
    </row>
    <row r="173" spans="1:10" s="2" customFormat="1" ht="12">
      <c r="A173" s="69"/>
      <c r="B173" s="69" t="s">
        <v>25</v>
      </c>
      <c r="C173" s="156">
        <f>F173</f>
        <v>0</v>
      </c>
      <c r="D173" s="155">
        <f>F173-F174</f>
        <v>0</v>
      </c>
      <c r="E173" s="61" t="s">
        <v>61</v>
      </c>
      <c r="F173" s="158">
        <f>SUM(F175:F179)</f>
        <v>0</v>
      </c>
      <c r="G173" s="52" t="s">
        <v>27</v>
      </c>
      <c r="H173" s="25" t="s">
        <v>53</v>
      </c>
    </row>
    <row r="174" spans="1:10" s="90" customFormat="1" ht="12">
      <c r="A174" s="69"/>
      <c r="B174" s="69"/>
      <c r="C174" s="234"/>
      <c r="D174" s="232"/>
      <c r="E174" s="137" t="s">
        <v>31</v>
      </c>
      <c r="F174" s="51">
        <v>0</v>
      </c>
      <c r="G174" s="52" t="s">
        <v>30</v>
      </c>
      <c r="H174" s="86" t="str">
        <f t="shared" ref="H174:H179" si="0">IF(F174&gt;0,"入力行を表示","未入力行を表示")</f>
        <v>未入力行を表示</v>
      </c>
    </row>
    <row r="175" spans="1:10" s="90" customFormat="1" ht="12">
      <c r="A175" s="69"/>
      <c r="B175" s="69"/>
      <c r="C175" s="234"/>
      <c r="D175" s="232"/>
      <c r="E175" s="146" t="s">
        <v>62</v>
      </c>
      <c r="F175" s="51">
        <v>0</v>
      </c>
      <c r="G175" s="52" t="s">
        <v>27</v>
      </c>
      <c r="H175" s="86" t="str">
        <f t="shared" si="0"/>
        <v>未入力行を表示</v>
      </c>
    </row>
    <row r="176" spans="1:10" s="90" customFormat="1" ht="12">
      <c r="A176" s="69"/>
      <c r="B176" s="69"/>
      <c r="C176" s="231"/>
      <c r="D176" s="231"/>
      <c r="E176" s="65" t="s">
        <v>215</v>
      </c>
      <c r="F176" s="51">
        <v>0</v>
      </c>
      <c r="G176" s="52" t="s">
        <v>27</v>
      </c>
      <c r="H176" s="86" t="str">
        <f t="shared" si="0"/>
        <v>未入力行を表示</v>
      </c>
      <c r="I176" s="95" t="s">
        <v>71</v>
      </c>
      <c r="J176" s="79" t="s">
        <v>73</v>
      </c>
    </row>
    <row r="177" spans="1:10" s="90" customFormat="1" ht="12">
      <c r="A177" s="69"/>
      <c r="B177" s="69"/>
      <c r="C177" s="231"/>
      <c r="D177" s="231"/>
      <c r="E177" s="65" t="s">
        <v>90</v>
      </c>
      <c r="F177" s="51">
        <v>0</v>
      </c>
      <c r="G177" s="52" t="s">
        <v>27</v>
      </c>
      <c r="H177" s="86" t="str">
        <f t="shared" si="0"/>
        <v>未入力行を表示</v>
      </c>
      <c r="I177" s="95"/>
      <c r="J177" s="79"/>
    </row>
    <row r="178" spans="1:10" s="90" customFormat="1" ht="12">
      <c r="A178" s="69"/>
      <c r="B178" s="69"/>
      <c r="C178" s="231"/>
      <c r="D178" s="231"/>
      <c r="E178" s="65" t="s">
        <v>235</v>
      </c>
      <c r="F178" s="51">
        <v>0</v>
      </c>
      <c r="G178" s="52" t="s">
        <v>27</v>
      </c>
      <c r="H178" s="86" t="str">
        <f t="shared" si="0"/>
        <v>未入力行を表示</v>
      </c>
      <c r="I178" s="95"/>
      <c r="J178" s="236"/>
    </row>
    <row r="179" spans="1:10" s="90" customFormat="1" ht="12">
      <c r="A179" s="69"/>
      <c r="B179" s="69"/>
      <c r="C179" s="231"/>
      <c r="D179" s="231"/>
      <c r="E179" s="90" t="s">
        <v>172</v>
      </c>
      <c r="F179" s="51">
        <v>0</v>
      </c>
      <c r="G179" s="52" t="s">
        <v>27</v>
      </c>
      <c r="H179" s="87" t="str">
        <f t="shared" si="0"/>
        <v>未入力行を表示</v>
      </c>
      <c r="J179" s="237"/>
    </row>
    <row r="180" spans="1:10" s="2" customFormat="1" ht="12">
      <c r="A180" s="69"/>
      <c r="B180" s="69"/>
      <c r="C180" s="231"/>
      <c r="D180" s="231"/>
      <c r="E180" s="61"/>
      <c r="F180" s="51"/>
      <c r="G180" s="52"/>
      <c r="H180" s="26" t="s">
        <v>53</v>
      </c>
      <c r="J180" s="237"/>
    </row>
    <row r="181" spans="1:10" s="2" customFormat="1" ht="12">
      <c r="A181" s="69"/>
      <c r="B181" s="72" t="s">
        <v>37</v>
      </c>
      <c r="C181" s="156">
        <f>F181</f>
        <v>0</v>
      </c>
      <c r="D181" s="155">
        <f>F181-F182</f>
        <v>0</v>
      </c>
      <c r="E181" s="61" t="s">
        <v>36</v>
      </c>
      <c r="F181" s="158">
        <f>SUM(F183:F184)</f>
        <v>0</v>
      </c>
      <c r="G181" s="52" t="s">
        <v>27</v>
      </c>
      <c r="H181" s="25" t="s">
        <v>53</v>
      </c>
    </row>
    <row r="182" spans="1:10" s="90" customFormat="1" ht="12">
      <c r="A182" s="69"/>
      <c r="B182" s="72"/>
      <c r="C182" s="231"/>
      <c r="D182" s="231"/>
      <c r="E182" s="137" t="s">
        <v>31</v>
      </c>
      <c r="F182" s="51">
        <v>0</v>
      </c>
      <c r="G182" s="52" t="s">
        <v>30</v>
      </c>
      <c r="H182" s="86" t="str">
        <f>IF(F182&gt;0,"入力行を表示","未入力行を表示")</f>
        <v>未入力行を表示</v>
      </c>
    </row>
    <row r="183" spans="1:10" s="90" customFormat="1" ht="12">
      <c r="A183" s="69"/>
      <c r="B183" s="72"/>
      <c r="C183" s="231"/>
      <c r="D183" s="231"/>
      <c r="E183" s="146" t="s">
        <v>88</v>
      </c>
      <c r="F183" s="51">
        <v>0</v>
      </c>
      <c r="G183" s="52" t="s">
        <v>27</v>
      </c>
      <c r="H183" s="86" t="str">
        <f>IF(F183&gt;0,"入力行を表示","未入力行を表示")</f>
        <v>未入力行を表示</v>
      </c>
      <c r="I183" s="95" t="s">
        <v>71</v>
      </c>
      <c r="J183" s="79" t="s">
        <v>73</v>
      </c>
    </row>
    <row r="184" spans="1:10" s="90" customFormat="1" ht="12">
      <c r="A184" s="69"/>
      <c r="B184" s="72"/>
      <c r="C184" s="231"/>
      <c r="D184" s="231"/>
      <c r="E184" s="146" t="s">
        <v>89</v>
      </c>
      <c r="F184" s="51">
        <v>0</v>
      </c>
      <c r="G184" s="52" t="s">
        <v>27</v>
      </c>
      <c r="H184" s="87" t="str">
        <f>IF(F184&gt;0,"入力行を表示","未入力行を表示")</f>
        <v>未入力行を表示</v>
      </c>
    </row>
    <row r="185" spans="1:10" s="2" customFormat="1" ht="12">
      <c r="A185" s="69"/>
      <c r="B185" s="70"/>
      <c r="C185" s="235"/>
      <c r="D185" s="235"/>
      <c r="E185" s="147"/>
      <c r="F185" s="62"/>
      <c r="G185" s="54"/>
      <c r="H185" s="23" t="s">
        <v>53</v>
      </c>
    </row>
    <row r="186" spans="1:10" ht="24" customHeight="1">
      <c r="A186" s="70"/>
      <c r="B186" s="76" t="s">
        <v>2</v>
      </c>
      <c r="C186" s="154">
        <f>SUM(C86:C185)</f>
        <v>0</v>
      </c>
      <c r="D186" s="154">
        <f>SUM(D86:D185)</f>
        <v>0</v>
      </c>
      <c r="E186" s="274"/>
      <c r="F186" s="275"/>
      <c r="G186" s="276"/>
      <c r="H186" s="23" t="s">
        <v>53</v>
      </c>
    </row>
    <row r="187" spans="1:10" ht="24" customHeight="1">
      <c r="A187" s="76" t="s">
        <v>17</v>
      </c>
      <c r="B187" s="77"/>
      <c r="C187" s="154">
        <f>SUM(C43,C70,C186)</f>
        <v>0</v>
      </c>
      <c r="D187" s="154">
        <f>SUM(D43,D70,D186)</f>
        <v>0</v>
      </c>
      <c r="E187" s="66" t="s">
        <v>26</v>
      </c>
      <c r="F187" s="157">
        <f>C187-D187</f>
        <v>0</v>
      </c>
      <c r="G187" s="67" t="s">
        <v>30</v>
      </c>
      <c r="H187" s="23" t="s">
        <v>53</v>
      </c>
    </row>
    <row r="188" spans="1:10" s="2" customFormat="1" ht="12">
      <c r="E188" s="5"/>
      <c r="F188" s="4"/>
      <c r="H188" s="22"/>
    </row>
    <row r="189" spans="1:10" s="2" customFormat="1" ht="12">
      <c r="E189" s="5"/>
      <c r="F189" s="4"/>
      <c r="H189" s="22"/>
    </row>
    <row r="190" spans="1:10" s="2" customFormat="1" ht="12">
      <c r="E190" s="5"/>
      <c r="F190" s="4"/>
      <c r="H190" s="22"/>
    </row>
    <row r="191" spans="1:10" s="2" customFormat="1" ht="12">
      <c r="E191" s="5"/>
      <c r="F191" s="4"/>
      <c r="H191" s="22"/>
    </row>
  </sheetData>
  <sheetProtection sheet="1" formatCells="0" insertRows="0" sort="0" autoFilter="0"/>
  <autoFilter ref="H42:H187" xr:uid="{00000000-0009-0000-0000-000001000000}"/>
  <mergeCells count="23">
    <mergeCell ref="A7:G7"/>
    <mergeCell ref="A2:G2"/>
    <mergeCell ref="A3:G3"/>
    <mergeCell ref="A4:G4"/>
    <mergeCell ref="A5:G5"/>
    <mergeCell ref="A6:G6"/>
    <mergeCell ref="E25:G25"/>
    <mergeCell ref="A8:G8"/>
    <mergeCell ref="A9:G9"/>
    <mergeCell ref="A10:G10"/>
    <mergeCell ref="A11:G11"/>
    <mergeCell ref="A12:G12"/>
    <mergeCell ref="A13:G13"/>
    <mergeCell ref="A14:G14"/>
    <mergeCell ref="B16:E16"/>
    <mergeCell ref="B17:E17"/>
    <mergeCell ref="A18:G18"/>
    <mergeCell ref="A24:G24"/>
    <mergeCell ref="E26:G38"/>
    <mergeCell ref="E39:G39"/>
    <mergeCell ref="A41:G41"/>
    <mergeCell ref="E42:G42"/>
    <mergeCell ref="E186:G186"/>
  </mergeCells>
  <phoneticPr fontId="2"/>
  <pageMargins left="0.59055118110236227" right="0" top="0.59055118110236227" bottom="0.59055118110236227" header="0.39370078740157483" footer="0.39370078740157483"/>
  <pageSetup paperSize="9" scale="83" fitToHeight="3" orientation="portrait" cellComments="asDisplayed" r:id="rId1"/>
  <headerFooter alignWithMargins="0"/>
  <rowBreaks count="2" manualBreakCount="2">
    <brk id="77" max="6" man="1"/>
    <brk id="157"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6" r:id="rId4" name="Check Box 16">
              <controlPr defaultSize="0" autoFill="0" autoLine="0" autoPict="0">
                <anchor moveWithCells="1">
                  <from>
                    <xdr:col>4</xdr:col>
                    <xdr:colOff>1076325</xdr:colOff>
                    <xdr:row>23</xdr:row>
                    <xdr:rowOff>0</xdr:rowOff>
                  </from>
                  <to>
                    <xdr:col>6</xdr:col>
                    <xdr:colOff>238125</xdr:colOff>
                    <xdr:row>23</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J50"/>
  <sheetViews>
    <sheetView view="pageBreakPreview" zoomScale="90" zoomScaleNormal="100" zoomScaleSheetLayoutView="90" workbookViewId="0"/>
  </sheetViews>
  <sheetFormatPr defaultRowHeight="13.5"/>
  <cols>
    <col min="1" max="1" width="12.625" customWidth="1"/>
    <col min="2" max="2" width="14.625" customWidth="1"/>
    <col min="3" max="6" width="15.5" customWidth="1"/>
    <col min="7" max="8" width="15.5" style="1" customWidth="1"/>
    <col min="9" max="9" width="3.25" customWidth="1"/>
  </cols>
  <sheetData>
    <row r="1" spans="1:9" ht="17.25">
      <c r="A1" s="35" t="s">
        <v>136</v>
      </c>
      <c r="G1" s="41"/>
      <c r="H1" s="41"/>
    </row>
    <row r="2" spans="1:9">
      <c r="A2" s="36" t="s">
        <v>84</v>
      </c>
      <c r="G2" s="41"/>
      <c r="H2" s="41"/>
    </row>
    <row r="3" spans="1:9">
      <c r="A3" s="36" t="s">
        <v>85</v>
      </c>
      <c r="G3" s="41"/>
      <c r="H3" s="41"/>
    </row>
    <row r="4" spans="1:9">
      <c r="G4" s="41"/>
      <c r="H4" s="41"/>
    </row>
    <row r="5" spans="1:9" ht="14.1" customHeight="1">
      <c r="A5" s="182"/>
      <c r="B5" s="293"/>
      <c r="C5" s="293"/>
      <c r="D5" s="293"/>
      <c r="E5" s="293"/>
      <c r="F5" s="293"/>
      <c r="G5" s="293"/>
      <c r="H5" s="183"/>
    </row>
    <row r="6" spans="1:9" ht="14.1" customHeight="1">
      <c r="A6" s="294" t="s">
        <v>76</v>
      </c>
      <c r="B6" s="294"/>
      <c r="C6" s="294"/>
      <c r="D6" s="294"/>
      <c r="E6" s="294"/>
      <c r="F6" s="294"/>
      <c r="G6" s="294"/>
      <c r="H6" s="294"/>
    </row>
    <row r="7" spans="1:9" ht="14.1" customHeight="1">
      <c r="A7" s="243" t="s">
        <v>225</v>
      </c>
      <c r="B7" s="223" t="str">
        <f>調書5!B11</f>
        <v>○○法人○○大学 / 株式会社○○　など</v>
      </c>
      <c r="C7" s="182"/>
      <c r="D7" s="182"/>
      <c r="E7" s="182"/>
      <c r="F7" s="182"/>
      <c r="G7" s="183"/>
      <c r="H7" s="183"/>
    </row>
    <row r="8" spans="1:9" s="6" customFormat="1" ht="15" customHeight="1">
      <c r="A8" s="217"/>
      <c r="B8" s="105"/>
      <c r="C8" s="185"/>
      <c r="D8" s="185"/>
      <c r="E8" s="186"/>
      <c r="F8" s="186"/>
      <c r="G8" s="186"/>
      <c r="H8" s="186"/>
      <c r="I8" s="29"/>
    </row>
    <row r="9" spans="1:9" s="6" customFormat="1" ht="15" customHeight="1">
      <c r="A9" s="184"/>
      <c r="B9" s="105"/>
      <c r="C9" s="185"/>
      <c r="D9" s="185"/>
      <c r="E9" s="186"/>
      <c r="F9" s="186"/>
      <c r="G9" s="186"/>
      <c r="H9" s="186"/>
    </row>
    <row r="10" spans="1:9" ht="15" customHeight="1">
      <c r="A10" s="295"/>
      <c r="B10" s="295"/>
      <c r="C10" s="295"/>
      <c r="D10" s="295"/>
      <c r="E10" s="295"/>
      <c r="F10" s="295"/>
      <c r="G10" s="295"/>
      <c r="H10" s="183" t="s">
        <v>77</v>
      </c>
    </row>
    <row r="11" spans="1:9" ht="14.1" customHeight="1">
      <c r="A11" s="296" t="s">
        <v>0</v>
      </c>
      <c r="B11" s="296" t="s">
        <v>1</v>
      </c>
      <c r="C11" s="285" t="s">
        <v>80</v>
      </c>
      <c r="D11" s="286"/>
      <c r="E11" s="299" t="s">
        <v>81</v>
      </c>
      <c r="F11" s="300"/>
      <c r="G11" s="299" t="s">
        <v>2</v>
      </c>
      <c r="H11" s="300"/>
    </row>
    <row r="12" spans="1:9" ht="15" customHeight="1">
      <c r="A12" s="297"/>
      <c r="B12" s="297"/>
      <c r="C12" s="287"/>
      <c r="D12" s="288"/>
      <c r="E12" s="301"/>
      <c r="F12" s="302"/>
      <c r="G12" s="301"/>
      <c r="H12" s="302"/>
      <c r="I12" s="159"/>
    </row>
    <row r="13" spans="1:9" ht="20.100000000000001" customHeight="1">
      <c r="A13" s="298"/>
      <c r="B13" s="298"/>
      <c r="C13" s="124" t="s">
        <v>3</v>
      </c>
      <c r="D13" s="124" t="s">
        <v>4</v>
      </c>
      <c r="E13" s="124" t="s">
        <v>3</v>
      </c>
      <c r="F13" s="124" t="s">
        <v>4</v>
      </c>
      <c r="G13" s="187" t="s">
        <v>3</v>
      </c>
      <c r="H13" s="187" t="s">
        <v>4</v>
      </c>
    </row>
    <row r="14" spans="1:9" ht="20.100000000000001" customHeight="1">
      <c r="A14" s="126" t="s">
        <v>148</v>
      </c>
      <c r="B14" s="124" t="s">
        <v>5</v>
      </c>
      <c r="C14" s="154">
        <f>SUM('調書4-A:調書4-Z'!C26)</f>
        <v>0</v>
      </c>
      <c r="D14" s="154">
        <f>SUM('調書4-A:調書4-Z'!D26)</f>
        <v>0</v>
      </c>
      <c r="E14" s="125">
        <f>調書5!C15</f>
        <v>0</v>
      </c>
      <c r="F14" s="125">
        <f>調書5!D15</f>
        <v>0</v>
      </c>
      <c r="G14" s="165">
        <f>SUM(C14,E14)</f>
        <v>0</v>
      </c>
      <c r="H14" s="165">
        <f>SUM(D14,F14)</f>
        <v>0</v>
      </c>
      <c r="I14" s="2"/>
    </row>
    <row r="15" spans="1:9" ht="20.100000000000001" customHeight="1">
      <c r="A15" s="290" t="s">
        <v>78</v>
      </c>
      <c r="B15" s="126" t="s">
        <v>79</v>
      </c>
      <c r="C15" s="166"/>
      <c r="D15" s="166"/>
      <c r="E15" s="125">
        <f>調書5!C16</f>
        <v>0</v>
      </c>
      <c r="F15" s="125">
        <f>調書5!D16</f>
        <v>0</v>
      </c>
      <c r="G15" s="165">
        <f>E15</f>
        <v>0</v>
      </c>
      <c r="H15" s="165">
        <f>F15</f>
        <v>0</v>
      </c>
      <c r="I15" s="215"/>
    </row>
    <row r="16" spans="1:9" ht="20.100000000000001" customHeight="1">
      <c r="A16" s="291"/>
      <c r="B16" s="126" t="s">
        <v>18</v>
      </c>
      <c r="C16" s="154">
        <f>SUM('調書4-A:調書4-Z'!C27)</f>
        <v>0</v>
      </c>
      <c r="D16" s="154">
        <f>SUM('調書4-A:調書4-Z'!D27)</f>
        <v>0</v>
      </c>
      <c r="E16" s="125">
        <f>調書5!C17</f>
        <v>0</v>
      </c>
      <c r="F16" s="125">
        <f>調書5!D17</f>
        <v>0</v>
      </c>
      <c r="G16" s="165">
        <f t="shared" ref="G16:G30" si="0">SUM(C16,E16)</f>
        <v>0</v>
      </c>
      <c r="H16" s="165">
        <f t="shared" ref="H16:H30" si="1">SUM(D16,F16)</f>
        <v>0</v>
      </c>
      <c r="I16" s="215"/>
    </row>
    <row r="17" spans="1:10" ht="20.100000000000001" customHeight="1">
      <c r="A17" s="292"/>
      <c r="B17" s="124" t="s">
        <v>2</v>
      </c>
      <c r="C17" s="154">
        <f>SUM(C16)</f>
        <v>0</v>
      </c>
      <c r="D17" s="154">
        <f>SUM(D16)</f>
        <v>0</v>
      </c>
      <c r="E17" s="125">
        <f>SUM(E15:E16)</f>
        <v>0</v>
      </c>
      <c r="F17" s="125">
        <f>SUM(F15:F16)</f>
        <v>0</v>
      </c>
      <c r="G17" s="165">
        <f t="shared" si="0"/>
        <v>0</v>
      </c>
      <c r="H17" s="165">
        <f t="shared" si="1"/>
        <v>0</v>
      </c>
      <c r="I17" s="215"/>
    </row>
    <row r="18" spans="1:10" ht="20.100000000000001" customHeight="1">
      <c r="A18" s="188" t="s">
        <v>149</v>
      </c>
      <c r="B18" s="126" t="s">
        <v>7</v>
      </c>
      <c r="C18" s="154">
        <f>SUM('調書4-A:調書4-Z'!C28)</f>
        <v>0</v>
      </c>
      <c r="D18" s="154">
        <f>SUM('調書4-A:調書4-Z'!D28)</f>
        <v>0</v>
      </c>
      <c r="E18" s="125">
        <f>調書5!C19</f>
        <v>0</v>
      </c>
      <c r="F18" s="125">
        <f>調書5!D19</f>
        <v>0</v>
      </c>
      <c r="G18" s="165">
        <f t="shared" si="0"/>
        <v>0</v>
      </c>
      <c r="H18" s="165">
        <f t="shared" si="1"/>
        <v>0</v>
      </c>
      <c r="I18" s="215"/>
    </row>
    <row r="19" spans="1:10" ht="20.100000000000001" customHeight="1">
      <c r="A19" s="110"/>
      <c r="B19" s="126" t="s">
        <v>8</v>
      </c>
      <c r="C19" s="154">
        <f>SUM('調書4-A:調書4-Z'!C29)</f>
        <v>0</v>
      </c>
      <c r="D19" s="154">
        <f>SUM('調書4-A:調書4-Z'!D29)</f>
        <v>0</v>
      </c>
      <c r="E19" s="125">
        <f>調書5!C20</f>
        <v>0</v>
      </c>
      <c r="F19" s="125">
        <f>調書5!D20</f>
        <v>0</v>
      </c>
      <c r="G19" s="165">
        <f t="shared" si="0"/>
        <v>0</v>
      </c>
      <c r="H19" s="165">
        <f t="shared" si="1"/>
        <v>0</v>
      </c>
      <c r="I19" s="215"/>
    </row>
    <row r="20" spans="1:10" ht="20.100000000000001" customHeight="1">
      <c r="A20" s="110"/>
      <c r="B20" s="126" t="s">
        <v>9</v>
      </c>
      <c r="C20" s="154">
        <f>SUM('調書4-A:調書4-Z'!C30)</f>
        <v>0</v>
      </c>
      <c r="D20" s="154">
        <f>SUM('調書4-A:調書4-Z'!D30)</f>
        <v>0</v>
      </c>
      <c r="E20" s="125">
        <f>調書5!C21</f>
        <v>0</v>
      </c>
      <c r="F20" s="125">
        <f>調書5!D21</f>
        <v>0</v>
      </c>
      <c r="G20" s="165">
        <f t="shared" si="0"/>
        <v>0</v>
      </c>
      <c r="H20" s="165">
        <f t="shared" si="1"/>
        <v>0</v>
      </c>
      <c r="I20" s="215"/>
    </row>
    <row r="21" spans="1:10" ht="20.100000000000001" customHeight="1">
      <c r="A21" s="189"/>
      <c r="B21" s="190" t="s">
        <v>10</v>
      </c>
      <c r="C21" s="154">
        <f>SUM('調書4-A:調書4-Z'!C31)</f>
        <v>0</v>
      </c>
      <c r="D21" s="154">
        <f>SUM('調書4-A:調書4-Z'!D31)</f>
        <v>0</v>
      </c>
      <c r="E21" s="125">
        <f>調書5!C22</f>
        <v>0</v>
      </c>
      <c r="F21" s="125">
        <f>調書5!D22</f>
        <v>0</v>
      </c>
      <c r="G21" s="165">
        <f t="shared" si="0"/>
        <v>0</v>
      </c>
      <c r="H21" s="165">
        <f t="shared" si="1"/>
        <v>0</v>
      </c>
      <c r="I21" s="215"/>
    </row>
    <row r="22" spans="1:10" ht="20.100000000000001" customHeight="1">
      <c r="A22" s="110"/>
      <c r="B22" s="126" t="s">
        <v>11</v>
      </c>
      <c r="C22" s="154">
        <f>SUM('調書4-A:調書4-Z'!C32)</f>
        <v>0</v>
      </c>
      <c r="D22" s="154">
        <f>SUM('調書4-A:調書4-Z'!D32)</f>
        <v>0</v>
      </c>
      <c r="E22" s="125">
        <f>調書5!C23</f>
        <v>0</v>
      </c>
      <c r="F22" s="125">
        <f>調書5!D23</f>
        <v>0</v>
      </c>
      <c r="G22" s="165">
        <f t="shared" si="0"/>
        <v>0</v>
      </c>
      <c r="H22" s="165">
        <f t="shared" si="1"/>
        <v>0</v>
      </c>
      <c r="I22" s="215"/>
    </row>
    <row r="23" spans="1:10" ht="20.100000000000001" customHeight="1">
      <c r="A23" s="110"/>
      <c r="B23" s="126" t="s">
        <v>151</v>
      </c>
      <c r="C23" s="154">
        <f>SUM('調書4-A:調書4-Z'!C33)</f>
        <v>0</v>
      </c>
      <c r="D23" s="154">
        <f>SUM('調書4-A:調書4-Z'!D33)</f>
        <v>0</v>
      </c>
      <c r="E23" s="125">
        <f>調書5!C24</f>
        <v>0</v>
      </c>
      <c r="F23" s="125">
        <f>調書5!D24</f>
        <v>0</v>
      </c>
      <c r="G23" s="165">
        <f t="shared" si="0"/>
        <v>0</v>
      </c>
      <c r="H23" s="165">
        <f t="shared" si="1"/>
        <v>0</v>
      </c>
      <c r="I23" s="215"/>
    </row>
    <row r="24" spans="1:10" ht="20.100000000000001" customHeight="1">
      <c r="A24" s="110"/>
      <c r="B24" s="126" t="s">
        <v>12</v>
      </c>
      <c r="C24" s="154">
        <f>SUM('調書4-A:調書4-Z'!C34)</f>
        <v>0</v>
      </c>
      <c r="D24" s="154">
        <f>SUM('調書4-A:調書4-Z'!D34)</f>
        <v>0</v>
      </c>
      <c r="E24" s="125">
        <f>調書5!C25</f>
        <v>0</v>
      </c>
      <c r="F24" s="125">
        <f>調書5!D25</f>
        <v>0</v>
      </c>
      <c r="G24" s="165">
        <f t="shared" si="0"/>
        <v>0</v>
      </c>
      <c r="H24" s="165">
        <f t="shared" si="1"/>
        <v>0</v>
      </c>
      <c r="I24" s="215"/>
    </row>
    <row r="25" spans="1:10" ht="20.100000000000001" customHeight="1">
      <c r="A25" s="110"/>
      <c r="B25" s="126" t="s">
        <v>13</v>
      </c>
      <c r="C25" s="154">
        <f>SUM('調書4-A:調書4-Z'!C35)</f>
        <v>0</v>
      </c>
      <c r="D25" s="154">
        <f>SUM('調書4-A:調書4-Z'!D35)</f>
        <v>0</v>
      </c>
      <c r="E25" s="125">
        <f>調書5!C26</f>
        <v>0</v>
      </c>
      <c r="F25" s="125">
        <f>調書5!D26</f>
        <v>0</v>
      </c>
      <c r="G25" s="165">
        <f t="shared" si="0"/>
        <v>0</v>
      </c>
      <c r="H25" s="165">
        <f t="shared" si="1"/>
        <v>0</v>
      </c>
      <c r="I25" s="215"/>
    </row>
    <row r="26" spans="1:10" ht="20.100000000000001" customHeight="1">
      <c r="A26" s="110"/>
      <c r="B26" s="126" t="s">
        <v>14</v>
      </c>
      <c r="C26" s="154">
        <f>SUM('調書4-A:調書4-Z'!C36)</f>
        <v>0</v>
      </c>
      <c r="D26" s="154">
        <f>SUM('調書4-A:調書4-Z'!D36)</f>
        <v>0</v>
      </c>
      <c r="E26" s="125">
        <f>調書5!C27</f>
        <v>0</v>
      </c>
      <c r="F26" s="125">
        <f>調書5!D27</f>
        <v>0</v>
      </c>
      <c r="G26" s="165">
        <f t="shared" si="0"/>
        <v>0</v>
      </c>
      <c r="H26" s="165">
        <f t="shared" si="1"/>
        <v>0</v>
      </c>
      <c r="I26" s="215"/>
    </row>
    <row r="27" spans="1:10" ht="20.100000000000001" customHeight="1">
      <c r="A27" s="110"/>
      <c r="B27" s="126" t="s">
        <v>15</v>
      </c>
      <c r="C27" s="154">
        <f>SUM('調書4-A:調書4-Z'!C37)</f>
        <v>0</v>
      </c>
      <c r="D27" s="154">
        <f>SUM('調書4-A:調書4-Z'!D37)</f>
        <v>0</v>
      </c>
      <c r="E27" s="125">
        <f>調書5!C28</f>
        <v>0</v>
      </c>
      <c r="F27" s="125">
        <f>調書5!D28</f>
        <v>0</v>
      </c>
      <c r="G27" s="165">
        <f t="shared" si="0"/>
        <v>0</v>
      </c>
      <c r="H27" s="165">
        <f t="shared" si="1"/>
        <v>0</v>
      </c>
      <c r="I27" s="215"/>
    </row>
    <row r="28" spans="1:10" ht="20.100000000000001" customHeight="1">
      <c r="A28" s="110"/>
      <c r="B28" s="126" t="s">
        <v>16</v>
      </c>
      <c r="C28" s="154">
        <f>SUM('調書4-A:調書4-Z'!C38)</f>
        <v>0</v>
      </c>
      <c r="D28" s="154">
        <f>SUM('調書4-A:調書4-Z'!D38)</f>
        <v>0</v>
      </c>
      <c r="E28" s="125">
        <f>調書5!C29</f>
        <v>0</v>
      </c>
      <c r="F28" s="125">
        <f>調書5!D29</f>
        <v>0</v>
      </c>
      <c r="G28" s="165">
        <f t="shared" si="0"/>
        <v>0</v>
      </c>
      <c r="H28" s="165">
        <f t="shared" si="1"/>
        <v>0</v>
      </c>
      <c r="I28" s="215"/>
    </row>
    <row r="29" spans="1:10" ht="20.100000000000001" customHeight="1">
      <c r="A29" s="191"/>
      <c r="B29" s="124" t="s">
        <v>2</v>
      </c>
      <c r="C29" s="154">
        <f>SUM(C18:C28)</f>
        <v>0</v>
      </c>
      <c r="D29" s="154">
        <f t="shared" ref="D29" si="2">SUM(D18:D28)</f>
        <v>0</v>
      </c>
      <c r="E29" s="125">
        <f>SUM(E18:E28)</f>
        <v>0</v>
      </c>
      <c r="F29" s="125">
        <f>SUM(F18:F28)</f>
        <v>0</v>
      </c>
      <c r="G29" s="165">
        <f t="shared" si="0"/>
        <v>0</v>
      </c>
      <c r="H29" s="165">
        <f t="shared" si="1"/>
        <v>0</v>
      </c>
      <c r="I29" s="2"/>
    </row>
    <row r="30" spans="1:10" ht="20.100000000000001" customHeight="1">
      <c r="A30" s="124" t="s">
        <v>17</v>
      </c>
      <c r="B30" s="126"/>
      <c r="C30" s="154">
        <f>SUM(C14,C17,C29)</f>
        <v>0</v>
      </c>
      <c r="D30" s="154">
        <f>SUM(D14,D17,D29)</f>
        <v>0</v>
      </c>
      <c r="E30" s="125">
        <f>SUM(E14,E17,E29)</f>
        <v>0</v>
      </c>
      <c r="F30" s="125">
        <f>SUM(F14,F17,F29)</f>
        <v>0</v>
      </c>
      <c r="G30" s="165">
        <f t="shared" si="0"/>
        <v>0</v>
      </c>
      <c r="H30" s="165">
        <f t="shared" si="1"/>
        <v>0</v>
      </c>
      <c r="I30" s="2"/>
    </row>
    <row r="31" spans="1:10" s="17" customFormat="1" ht="13.5" customHeight="1">
      <c r="A31" s="289"/>
      <c r="B31" s="289"/>
      <c r="C31" s="289"/>
      <c r="D31" s="289"/>
      <c r="E31" s="289"/>
      <c r="F31" s="289"/>
      <c r="G31" s="289"/>
      <c r="H31" s="289"/>
    </row>
    <row r="32" spans="1:10" s="28" customFormat="1" ht="13.5" customHeight="1">
      <c r="A32" s="39"/>
      <c r="B32" s="39"/>
      <c r="C32" s="39"/>
      <c r="D32" s="39"/>
      <c r="E32" s="39"/>
      <c r="F32" s="39"/>
      <c r="G32" s="39"/>
      <c r="H32" s="39"/>
      <c r="I32" s="42"/>
      <c r="J32" s="42"/>
    </row>
    <row r="33" spans="1:10" s="18" customFormat="1" ht="13.5" customHeight="1">
      <c r="A33" s="40"/>
      <c r="B33" s="40"/>
      <c r="C33" s="40"/>
      <c r="D33" s="40"/>
      <c r="E33" s="40"/>
      <c r="F33" s="40"/>
      <c r="G33" s="40"/>
      <c r="H33" s="40"/>
      <c r="I33" s="43"/>
      <c r="J33" s="43"/>
    </row>
    <row r="34" spans="1:10" s="18" customFormat="1" ht="13.5" customHeight="1">
      <c r="A34" s="40"/>
      <c r="B34" s="40"/>
      <c r="C34" s="40"/>
      <c r="D34" s="40"/>
      <c r="E34" s="40"/>
      <c r="F34" s="40"/>
      <c r="G34" s="40"/>
      <c r="H34" s="40"/>
      <c r="I34" s="43"/>
      <c r="J34" s="43"/>
    </row>
    <row r="35" spans="1:10" s="18" customFormat="1" ht="13.5" customHeight="1">
      <c r="A35" s="40"/>
      <c r="B35" s="40"/>
      <c r="C35" s="40"/>
      <c r="D35" s="40"/>
      <c r="E35" s="40"/>
      <c r="F35" s="40"/>
      <c r="G35" s="40"/>
      <c r="H35" s="40"/>
      <c r="I35" s="43"/>
      <c r="J35" s="43"/>
    </row>
    <row r="36" spans="1:10" s="18" customFormat="1" ht="13.5" customHeight="1">
      <c r="A36" s="40"/>
      <c r="B36" s="40"/>
      <c r="C36" s="40"/>
      <c r="D36" s="40"/>
      <c r="E36" s="40"/>
      <c r="F36" s="40"/>
      <c r="G36" s="40"/>
      <c r="H36" s="40"/>
      <c r="I36" s="43"/>
      <c r="J36" s="43"/>
    </row>
    <row r="37" spans="1:10" s="17" customFormat="1" ht="13.5" customHeight="1">
      <c r="A37" s="39"/>
      <c r="B37" s="39"/>
      <c r="C37" s="39"/>
      <c r="D37" s="39"/>
      <c r="E37" s="39"/>
      <c r="F37" s="39"/>
      <c r="G37" s="39"/>
      <c r="H37" s="39"/>
      <c r="I37" s="44"/>
      <c r="J37" s="44"/>
    </row>
    <row r="38" spans="1:10" s="17" customFormat="1" ht="13.5" customHeight="1">
      <c r="A38" s="39"/>
      <c r="B38" s="39"/>
      <c r="C38" s="39"/>
      <c r="D38" s="39"/>
      <c r="E38" s="39"/>
      <c r="F38" s="39"/>
      <c r="G38" s="39"/>
      <c r="H38" s="39"/>
      <c r="I38" s="44"/>
      <c r="J38" s="44"/>
    </row>
    <row r="39" spans="1:10" ht="13.5" customHeight="1">
      <c r="A39" s="45"/>
      <c r="B39" s="45"/>
      <c r="C39" s="45"/>
      <c r="D39" s="45"/>
      <c r="E39" s="45"/>
      <c r="F39" s="45"/>
      <c r="G39" s="45"/>
      <c r="H39" s="45"/>
      <c r="I39" s="45"/>
      <c r="J39" s="45"/>
    </row>
    <row r="40" spans="1:10" ht="13.5" customHeight="1"/>
    <row r="41" spans="1:10" ht="13.5" customHeight="1"/>
    <row r="42" spans="1:10" ht="13.5" customHeight="1"/>
    <row r="43" spans="1:10" ht="13.5" customHeight="1"/>
    <row r="44" spans="1:10" ht="13.5" customHeight="1"/>
    <row r="45" spans="1:10" ht="13.5" customHeight="1"/>
    <row r="46" spans="1:10" ht="13.5" customHeight="1"/>
    <row r="47" spans="1:10" ht="13.5" customHeight="1"/>
    <row r="48" spans="1:10" ht="13.5" customHeight="1"/>
    <row r="49" ht="13.5" customHeight="1"/>
    <row r="50" ht="13.5" customHeight="1"/>
  </sheetData>
  <sheetProtection sheet="1" scenarios="1" formatCells="0"/>
  <mergeCells count="10">
    <mergeCell ref="C11:D12"/>
    <mergeCell ref="A31:H31"/>
    <mergeCell ref="A15:A17"/>
    <mergeCell ref="B5:G5"/>
    <mergeCell ref="A6:H6"/>
    <mergeCell ref="A10:G10"/>
    <mergeCell ref="A11:A13"/>
    <mergeCell ref="B11:B13"/>
    <mergeCell ref="E11:F12"/>
    <mergeCell ref="G11:H12"/>
  </mergeCells>
  <phoneticPr fontId="2"/>
  <pageMargins left="1.1811023622047245" right="0.59055118110236227" top="0.59055118110236227" bottom="0.19685039370078741" header="0.19685039370078741" footer="0.19685039370078741"/>
  <pageSetup paperSize="9" scale="70" fitToHeight="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3FE8-4557-45D7-8C23-B3007544CC5E}">
  <sheetPr>
    <tabColor theme="5" tint="0.59999389629810485"/>
  </sheetPr>
  <dimension ref="A1:F34"/>
  <sheetViews>
    <sheetView view="pageBreakPreview" zoomScale="90" zoomScaleNormal="100" zoomScaleSheetLayoutView="90" workbookViewId="0">
      <selection sqref="A1:D1"/>
    </sheetView>
  </sheetViews>
  <sheetFormatPr defaultColWidth="9" defaultRowHeight="13.5"/>
  <cols>
    <col min="1" max="2" width="18.625" style="130" customWidth="1"/>
    <col min="3" max="3" width="15.625" style="130" customWidth="1"/>
    <col min="4" max="4" width="15.625" style="131" customWidth="1"/>
    <col min="5" max="5" width="17.875" style="131" customWidth="1"/>
    <col min="6" max="16384" width="9" style="130"/>
  </cols>
  <sheetData>
    <row r="1" spans="1:6" ht="20.100000000000001" customHeight="1">
      <c r="A1" s="304"/>
      <c r="B1" s="305"/>
      <c r="C1" s="305"/>
      <c r="D1" s="305"/>
      <c r="E1" s="168"/>
    </row>
    <row r="2" spans="1:6" ht="15" customHeight="1">
      <c r="A2" s="169" t="s">
        <v>158</v>
      </c>
      <c r="B2" s="306"/>
      <c r="C2" s="306"/>
      <c r="D2" s="306"/>
      <c r="E2" s="306"/>
    </row>
    <row r="3" spans="1:6" ht="24" customHeight="1">
      <c r="A3" s="243" t="s">
        <v>225</v>
      </c>
      <c r="B3" s="170"/>
      <c r="C3" s="170"/>
      <c r="D3" s="170"/>
      <c r="E3" s="170"/>
    </row>
    <row r="4" spans="1:6" ht="20.25" customHeight="1">
      <c r="A4" s="307" t="str">
        <f>調書5!B11</f>
        <v>○○法人○○大学 / 株式会社○○　など</v>
      </c>
      <c r="B4" s="307"/>
      <c r="C4" s="307"/>
      <c r="D4" s="307"/>
      <c r="E4" s="307"/>
      <c r="F4" s="221"/>
    </row>
    <row r="5" spans="1:6" ht="15" customHeight="1">
      <c r="A5" s="169" t="s">
        <v>159</v>
      </c>
      <c r="B5" s="169"/>
      <c r="C5" s="169"/>
      <c r="D5" s="171"/>
      <c r="E5" s="172" t="s">
        <v>160</v>
      </c>
    </row>
    <row r="6" spans="1:6" ht="50.1" customHeight="1">
      <c r="A6" s="173" t="s">
        <v>161</v>
      </c>
      <c r="B6" s="173" t="s">
        <v>162</v>
      </c>
      <c r="C6" s="174" t="s">
        <v>163</v>
      </c>
      <c r="D6" s="175" t="s">
        <v>164</v>
      </c>
      <c r="E6" s="175" t="s">
        <v>165</v>
      </c>
    </row>
    <row r="7" spans="1:6" ht="30" customHeight="1">
      <c r="A7" s="176" t="s">
        <v>166</v>
      </c>
      <c r="B7" s="177" t="s">
        <v>29</v>
      </c>
      <c r="C7" s="148">
        <f>調書3!G14</f>
        <v>0</v>
      </c>
      <c r="D7" s="148">
        <f>調書3!H14</f>
        <v>0</v>
      </c>
      <c r="E7" s="132"/>
      <c r="F7" s="133"/>
    </row>
    <row r="8" spans="1:6" ht="30" customHeight="1">
      <c r="A8" s="308" t="s">
        <v>167</v>
      </c>
      <c r="B8" s="178" t="s">
        <v>19</v>
      </c>
      <c r="C8" s="148">
        <f>調書3!G15</f>
        <v>0</v>
      </c>
      <c r="D8" s="148">
        <f>調書3!H15</f>
        <v>0</v>
      </c>
      <c r="E8" s="134"/>
    </row>
    <row r="9" spans="1:6" ht="30" customHeight="1">
      <c r="A9" s="308"/>
      <c r="B9" s="179" t="s">
        <v>168</v>
      </c>
      <c r="C9" s="148">
        <f>調書3!G16</f>
        <v>0</v>
      </c>
      <c r="D9" s="148">
        <f>調書3!H16</f>
        <v>0</v>
      </c>
      <c r="E9" s="132"/>
      <c r="F9" s="192"/>
    </row>
    <row r="10" spans="1:6" ht="30" customHeight="1">
      <c r="A10" s="309"/>
      <c r="B10" s="173" t="s">
        <v>21</v>
      </c>
      <c r="C10" s="148">
        <f>調書3!G17</f>
        <v>0</v>
      </c>
      <c r="D10" s="148">
        <f>調書3!H17</f>
        <v>0</v>
      </c>
      <c r="E10" s="132"/>
    </row>
    <row r="11" spans="1:6" ht="30" customHeight="1">
      <c r="A11" s="310" t="s">
        <v>169</v>
      </c>
      <c r="B11" s="180" t="s">
        <v>7</v>
      </c>
      <c r="C11" s="148">
        <f>調書3!G18</f>
        <v>0</v>
      </c>
      <c r="D11" s="148">
        <f>調書3!H18</f>
        <v>0</v>
      </c>
      <c r="E11" s="132"/>
    </row>
    <row r="12" spans="1:6" ht="30" customHeight="1">
      <c r="A12" s="308"/>
      <c r="B12" s="180" t="s">
        <v>8</v>
      </c>
      <c r="C12" s="148">
        <f>調書3!G19</f>
        <v>0</v>
      </c>
      <c r="D12" s="148">
        <f>調書3!H19</f>
        <v>0</v>
      </c>
      <c r="E12" s="132"/>
    </row>
    <row r="13" spans="1:6" ht="30" customHeight="1">
      <c r="A13" s="308"/>
      <c r="B13" s="180" t="s">
        <v>213</v>
      </c>
      <c r="C13" s="148">
        <f>調書3!G20</f>
        <v>0</v>
      </c>
      <c r="D13" s="148">
        <f>調書3!H20</f>
        <v>0</v>
      </c>
      <c r="E13" s="132"/>
    </row>
    <row r="14" spans="1:6" ht="30" customHeight="1">
      <c r="A14" s="308"/>
      <c r="B14" s="181" t="s">
        <v>10</v>
      </c>
      <c r="C14" s="148">
        <f>調書3!G21</f>
        <v>0</v>
      </c>
      <c r="D14" s="148">
        <f>調書3!H21</f>
        <v>0</v>
      </c>
      <c r="E14" s="132"/>
    </row>
    <row r="15" spans="1:6" ht="30" customHeight="1">
      <c r="A15" s="308"/>
      <c r="B15" s="180" t="s">
        <v>40</v>
      </c>
      <c r="C15" s="148">
        <f>調書3!G22</f>
        <v>0</v>
      </c>
      <c r="D15" s="148">
        <f>調書3!H22</f>
        <v>0</v>
      </c>
      <c r="E15" s="132"/>
    </row>
    <row r="16" spans="1:6" ht="30" customHeight="1">
      <c r="A16" s="308"/>
      <c r="B16" s="180" t="s">
        <v>170</v>
      </c>
      <c r="C16" s="148">
        <f>調書3!G23</f>
        <v>0</v>
      </c>
      <c r="D16" s="148">
        <f>調書3!H23</f>
        <v>0</v>
      </c>
      <c r="E16" s="132"/>
    </row>
    <row r="17" spans="1:5" ht="30" customHeight="1">
      <c r="A17" s="308"/>
      <c r="B17" s="180" t="s">
        <v>12</v>
      </c>
      <c r="C17" s="148">
        <f>調書3!G24</f>
        <v>0</v>
      </c>
      <c r="D17" s="148">
        <f>調書3!H24</f>
        <v>0</v>
      </c>
      <c r="E17" s="132"/>
    </row>
    <row r="18" spans="1:5" ht="30" customHeight="1">
      <c r="A18" s="308"/>
      <c r="B18" s="180" t="s">
        <v>13</v>
      </c>
      <c r="C18" s="148">
        <f>調書3!G25</f>
        <v>0</v>
      </c>
      <c r="D18" s="148">
        <f>調書3!H25</f>
        <v>0</v>
      </c>
      <c r="E18" s="132"/>
    </row>
    <row r="19" spans="1:5" ht="30" customHeight="1">
      <c r="A19" s="308"/>
      <c r="B19" s="180" t="s">
        <v>14</v>
      </c>
      <c r="C19" s="148">
        <f>調書3!G26</f>
        <v>0</v>
      </c>
      <c r="D19" s="148">
        <f>調書3!H26</f>
        <v>0</v>
      </c>
      <c r="E19" s="132"/>
    </row>
    <row r="20" spans="1:5" ht="30" customHeight="1">
      <c r="A20" s="308"/>
      <c r="B20" s="180" t="s">
        <v>15</v>
      </c>
      <c r="C20" s="148">
        <f>調書3!G27</f>
        <v>0</v>
      </c>
      <c r="D20" s="148">
        <f>調書3!H27</f>
        <v>0</v>
      </c>
      <c r="E20" s="132"/>
    </row>
    <row r="21" spans="1:5" ht="30" customHeight="1">
      <c r="A21" s="308"/>
      <c r="B21" s="180" t="s">
        <v>16</v>
      </c>
      <c r="C21" s="148">
        <f>調書3!G28</f>
        <v>0</v>
      </c>
      <c r="D21" s="148">
        <f>調書3!H28</f>
        <v>0</v>
      </c>
      <c r="E21" s="132"/>
    </row>
    <row r="22" spans="1:5" ht="30" customHeight="1">
      <c r="A22" s="309"/>
      <c r="B22" s="173" t="s">
        <v>21</v>
      </c>
      <c r="C22" s="148">
        <f>調書3!G29</f>
        <v>0</v>
      </c>
      <c r="D22" s="148">
        <f>調書3!H29</f>
        <v>0</v>
      </c>
      <c r="E22" s="132"/>
    </row>
    <row r="23" spans="1:5" ht="30" customHeight="1">
      <c r="A23" s="311" t="s">
        <v>171</v>
      </c>
      <c r="B23" s="312"/>
      <c r="C23" s="149">
        <f>SUM(C7,C10,C22)</f>
        <v>0</v>
      </c>
      <c r="D23" s="149">
        <f>SUM(D7,D10,D22)</f>
        <v>0</v>
      </c>
      <c r="E23" s="134"/>
    </row>
    <row r="24" spans="1:5" ht="15" customHeight="1">
      <c r="A24" s="303"/>
      <c r="B24" s="303"/>
      <c r="C24" s="303"/>
      <c r="D24" s="303"/>
      <c r="E24" s="303"/>
    </row>
    <row r="25" spans="1:5">
      <c r="A25" s="135"/>
      <c r="B25" s="135"/>
      <c r="C25" s="135"/>
      <c r="D25" s="135"/>
      <c r="E25" s="135"/>
    </row>
    <row r="26" spans="1:5">
      <c r="A26" s="135"/>
      <c r="B26" s="135"/>
      <c r="C26" s="135"/>
      <c r="D26" s="135"/>
      <c r="E26" s="135"/>
    </row>
    <row r="27" spans="1:5">
      <c r="A27" s="135"/>
      <c r="B27" s="135"/>
      <c r="C27" s="135"/>
      <c r="D27" s="135"/>
      <c r="E27" s="135"/>
    </row>
    <row r="28" spans="1:5">
      <c r="A28" s="135"/>
      <c r="B28" s="135"/>
      <c r="C28" s="135"/>
      <c r="D28" s="135"/>
      <c r="E28" s="135"/>
    </row>
    <row r="29" spans="1:5">
      <c r="A29" s="135"/>
      <c r="B29" s="135"/>
      <c r="C29" s="135"/>
      <c r="D29" s="135"/>
      <c r="E29" s="135"/>
    </row>
    <row r="30" spans="1:5">
      <c r="A30" s="135"/>
      <c r="B30" s="135"/>
      <c r="C30" s="135"/>
      <c r="D30" s="135"/>
      <c r="E30" s="135"/>
    </row>
    <row r="31" spans="1:5">
      <c r="A31" s="135"/>
      <c r="B31" s="135"/>
      <c r="C31" s="135"/>
      <c r="D31" s="135"/>
      <c r="E31" s="135"/>
    </row>
    <row r="32" spans="1:5">
      <c r="A32" s="135"/>
      <c r="B32" s="135"/>
      <c r="C32" s="135"/>
      <c r="D32" s="135"/>
      <c r="E32" s="135"/>
    </row>
    <row r="33" spans="1:5">
      <c r="A33" s="135"/>
      <c r="B33" s="135"/>
      <c r="C33" s="135"/>
      <c r="D33" s="135"/>
      <c r="E33" s="135"/>
    </row>
    <row r="34" spans="1:5">
      <c r="A34" s="135"/>
      <c r="B34" s="135"/>
      <c r="C34" s="135"/>
      <c r="D34" s="135"/>
      <c r="E34" s="135"/>
    </row>
  </sheetData>
  <sheetProtection sheet="1" scenarios="1" formatCells="0"/>
  <mergeCells count="7">
    <mergeCell ref="A24:E24"/>
    <mergeCell ref="A1:D1"/>
    <mergeCell ref="B2:E2"/>
    <mergeCell ref="A4:E4"/>
    <mergeCell ref="A8:A10"/>
    <mergeCell ref="A11:A22"/>
    <mergeCell ref="A23:B23"/>
  </mergeCells>
  <phoneticPr fontId="2"/>
  <dataValidations count="1">
    <dataValidation type="textLength" errorStyle="warning" allowBlank="1" showInputMessage="1" showErrorMessage="1" errorTitle="ここには何も" error="ここに情報は入力できません。" sqref="B7" xr:uid="{8844C8CD-9278-4D72-B430-0650FDC7738A}">
      <formula1>0</formula1>
      <formula2>0</formula2>
    </dataValidation>
  </dataValidations>
  <pageMargins left="0.98425196850393704" right="0.59055118110236227"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調書5</vt:lpstr>
      <vt:lpstr>調書4-A</vt:lpstr>
      <vt:lpstr>調書4-B</vt:lpstr>
      <vt:lpstr>調書4-Z</vt:lpstr>
      <vt:lpstr>調書3</vt:lpstr>
      <vt:lpstr>調書2-2</vt:lpstr>
      <vt:lpstr>'調書2-2'!Print_Area</vt:lpstr>
      <vt:lpstr>調書3!Print_Area</vt:lpstr>
      <vt:lpstr>'調書4-A'!Print_Area</vt:lpstr>
      <vt:lpstr>'調書4-B'!Print_Area</vt:lpstr>
      <vt:lpstr>'調書4-Z'!Print_Area</vt:lpstr>
      <vt:lpstr>調書5!Print_Area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2024-12-24T02:21:17Z</cp:lastPrinted>
  <dcterms:created xsi:type="dcterms:W3CDTF">1997-01-08T22:48:59Z</dcterms:created>
  <dcterms:modified xsi:type="dcterms:W3CDTF">2025-01-06T00:27:16Z</dcterms:modified>
</cp:coreProperties>
</file>