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D510F2CF-0C38-4C2B-BBE9-FCDFD8D07BF0}" xr6:coauthVersionLast="47" xr6:coauthVersionMax="47" xr10:uidLastSave="{00000000-0000-0000-0000-000000000000}"/>
  <bookViews>
    <workbookView xWindow="4575" yWindow="1440" windowWidth="21645" windowHeight="11550" xr2:uid="{0449BB0C-DB6A-4EBE-8EC3-138E03DE5D16}"/>
  </bookViews>
  <sheets>
    <sheet name="様式2（申請書）" sheetId="2" r:id="rId1"/>
    <sheet name="JSPS用" sheetId="3" r:id="rId2"/>
  </sheets>
  <definedNames>
    <definedName name="_xlnm.Print_Area" localSheetId="0">'様式2（申請書）'!$A$2:$H$84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2" l="1"/>
  <c r="E16" i="2"/>
  <c r="Y2" i="3"/>
  <c r="B2" i="3"/>
  <c r="G33" i="2"/>
  <c r="K2" i="3"/>
  <c r="J2" i="3"/>
  <c r="I2" i="3"/>
  <c r="H2" i="3"/>
  <c r="G2" i="3"/>
  <c r="D2" i="3"/>
  <c r="C2" i="3"/>
  <c r="A2" i="3"/>
  <c r="X2" i="3" l="1"/>
  <c r="W2" i="3"/>
  <c r="V2" i="3"/>
  <c r="U2" i="3"/>
  <c r="T2" i="3"/>
  <c r="S2" i="3"/>
  <c r="R2" i="3"/>
  <c r="Q2" i="3"/>
  <c r="P2" i="3"/>
  <c r="AA2" i="3" s="1"/>
  <c r="O2" i="3"/>
  <c r="N2" i="3"/>
  <c r="M2" i="3"/>
  <c r="L2" i="3"/>
  <c r="F2" i="3"/>
  <c r="E2" i="3"/>
  <c r="I76" i="2"/>
  <c r="I75" i="2"/>
  <c r="I74" i="2"/>
  <c r="I57" i="2"/>
  <c r="I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A9FDC123-F254-4AC4-A6AE-B5032E873BC9}">
      <text>
        <r>
          <rPr>
            <sz val="9"/>
            <color indexed="81"/>
            <rFont val="MS P ゴシック"/>
            <family val="3"/>
            <charset val="128"/>
          </rPr>
          <t>黄色のセル：
　必ず入力してください。
灰色のセル：
　入力を省略することも可能です。
桃色のセル：
　入力不要（自動入力）です。</t>
        </r>
      </text>
    </comment>
  </commentList>
</comments>
</file>

<file path=xl/sharedStrings.xml><?xml version="1.0" encoding="utf-8"?>
<sst xmlns="http://schemas.openxmlformats.org/spreadsheetml/2006/main" count="100" uniqueCount="75">
  <si>
    <t>セルの結合、行列の追加及び削除はご遠慮ください。入力欄以外は編集いただけません。</t>
    <rPh sb="3" eb="5">
      <t>ケツゴウ</t>
    </rPh>
    <rPh sb="6" eb="8">
      <t>ギョウレツ</t>
    </rPh>
    <rPh sb="9" eb="11">
      <t>ツイカ</t>
    </rPh>
    <rPh sb="11" eb="12">
      <t>オヨ</t>
    </rPh>
    <rPh sb="13" eb="15">
      <t>サクジョ</t>
    </rPh>
    <rPh sb="17" eb="19">
      <t>エンリョ</t>
    </rPh>
    <phoneticPr fontId="3"/>
  </si>
  <si>
    <t>様式2
（申請者）</t>
    <rPh sb="0" eb="2">
      <t>ヨウシキ</t>
    </rPh>
    <rPh sb="5" eb="8">
      <t>シンセイシャ</t>
    </rPh>
    <phoneticPr fontId="3"/>
  </si>
  <si>
    <t>申請書</t>
    <rPh sb="0" eb="3">
      <t>シンセイショ</t>
    </rPh>
    <phoneticPr fontId="3"/>
  </si>
  <si>
    <t>受付番号</t>
    <rPh sb="0" eb="2">
      <t>ウケツケ</t>
    </rPh>
    <rPh sb="2" eb="4">
      <t>バンゴウ</t>
    </rPh>
    <phoneticPr fontId="3"/>
  </si>
  <si>
    <t>※記入不要（日本学術振興会記入欄）</t>
    <rPh sb="1" eb="3">
      <t>キニュウ</t>
    </rPh>
    <rPh sb="3" eb="5">
      <t>フヨウ</t>
    </rPh>
    <rPh sb="6" eb="8">
      <t>ニホン</t>
    </rPh>
    <rPh sb="8" eb="10">
      <t>ガクジュツ</t>
    </rPh>
    <rPh sb="10" eb="13">
      <t>シンコウカイ</t>
    </rPh>
    <rPh sb="13" eb="16">
      <t>キニュウラン</t>
    </rPh>
    <phoneticPr fontId="3"/>
  </si>
  <si>
    <t>小区分名</t>
  </si>
  <si>
    <t>小区分コード </t>
    <phoneticPr fontId="3"/>
  </si>
  <si>
    <t>※https://www-kokusai.jsps.go.jp/jsps1/shokubunList.do</t>
    <phoneticPr fontId="3"/>
  </si>
  <si>
    <t>申請機関コード</t>
  </si>
  <si>
    <t>※https://www-kokusai.jsps.go.jp/jsps1/kikanList.do</t>
    <phoneticPr fontId="3"/>
  </si>
  <si>
    <t>0. 申請者情報</t>
    <rPh sb="3" eb="6">
      <t>シンセイシャ</t>
    </rPh>
    <rPh sb="6" eb="8">
      <t>ジョウホウ</t>
    </rPh>
    <phoneticPr fontId="3"/>
  </si>
  <si>
    <t>氏名</t>
    <rPh sb="0" eb="2">
      <t>シメイ</t>
    </rPh>
    <phoneticPr fontId="3"/>
  </si>
  <si>
    <t>ふりがな</t>
    <phoneticPr fontId="3"/>
  </si>
  <si>
    <t>性別</t>
    <rPh sb="0" eb="2">
      <t>セイベツ</t>
    </rPh>
    <phoneticPr fontId="3"/>
  </si>
  <si>
    <t>※プルダウンよりお選びください。</t>
    <rPh sb="9" eb="10">
      <t>エラ</t>
    </rPh>
    <phoneticPr fontId="3"/>
  </si>
  <si>
    <t>生年月日</t>
    <rPh sb="0" eb="2">
      <t>セイネン</t>
    </rPh>
    <rPh sb="2" eb="4">
      <t>ガッピ</t>
    </rPh>
    <phoneticPr fontId="3"/>
  </si>
  <si>
    <t>YYYY/MM/DD</t>
    <phoneticPr fontId="3"/>
  </si>
  <si>
    <t>博士学位取得年月日</t>
    <rPh sb="0" eb="2">
      <t>ハカセ</t>
    </rPh>
    <rPh sb="2" eb="4">
      <t>ガクイ</t>
    </rPh>
    <rPh sb="4" eb="6">
      <t>シュトク</t>
    </rPh>
    <rPh sb="6" eb="9">
      <t>ネンガッピ</t>
    </rPh>
    <phoneticPr fontId="3"/>
  </si>
  <si>
    <t>所属機関名</t>
    <rPh sb="0" eb="2">
      <t>ショゾク</t>
    </rPh>
    <rPh sb="2" eb="5">
      <t>キカンメイ</t>
    </rPh>
    <phoneticPr fontId="3"/>
  </si>
  <si>
    <t>所属部局名</t>
    <rPh sb="0" eb="2">
      <t>ショゾク</t>
    </rPh>
    <rPh sb="2" eb="4">
      <t>ブキョク</t>
    </rPh>
    <phoneticPr fontId="3"/>
  </si>
  <si>
    <t>職名</t>
    <rPh sb="0" eb="2">
      <t>ショクメイ</t>
    </rPh>
    <phoneticPr fontId="3"/>
  </si>
  <si>
    <t>郵便番号</t>
    <rPh sb="0" eb="2">
      <t>ユウビン</t>
    </rPh>
    <rPh sb="2" eb="4">
      <t>バンゴウ</t>
    </rPh>
    <phoneticPr fontId="3"/>
  </si>
  <si>
    <t>※半角・ハイフン入りで入力してください。(記入例: 000-0000)</t>
    <rPh sb="1" eb="3">
      <t>ハンカク</t>
    </rPh>
    <rPh sb="8" eb="9">
      <t>イ</t>
    </rPh>
    <rPh sb="11" eb="13">
      <t>ニュウリョク</t>
    </rPh>
    <rPh sb="21" eb="23">
      <t>キニュウ</t>
    </rPh>
    <rPh sb="23" eb="24">
      <t>レイ</t>
    </rPh>
    <phoneticPr fontId="3"/>
  </si>
  <si>
    <t>住所</t>
    <rPh sb="0" eb="2">
      <t>ジュウショ</t>
    </rPh>
    <phoneticPr fontId="3"/>
  </si>
  <si>
    <t>電話番号</t>
    <rPh sb="0" eb="2">
      <t>デンワ</t>
    </rPh>
    <rPh sb="2" eb="4">
      <t>バンゴウ</t>
    </rPh>
    <phoneticPr fontId="3"/>
  </si>
  <si>
    <t>※半角・ハイフン入りで入力してください。(記入例: 00-0000-0000)</t>
    <rPh sb="1" eb="3">
      <t>ハンカク</t>
    </rPh>
    <rPh sb="8" eb="9">
      <t>イ</t>
    </rPh>
    <rPh sb="11" eb="13">
      <t>ニュウリョク</t>
    </rPh>
    <phoneticPr fontId="3"/>
  </si>
  <si>
    <t>Emailアドレス</t>
    <phoneticPr fontId="3"/>
  </si>
  <si>
    <t>専門分野</t>
    <rPh sb="0" eb="2">
      <t>センモン</t>
    </rPh>
    <rPh sb="2" eb="4">
      <t>ブンヤ</t>
    </rPh>
    <phoneticPr fontId="3"/>
  </si>
  <si>
    <t>研究テーマ</t>
    <rPh sb="0" eb="2">
      <t>ケンキュウ</t>
    </rPh>
    <phoneticPr fontId="3"/>
  </si>
  <si>
    <t>※以下、ご自身の研究に最も近い分野をプルダウンよりお選びください。</t>
    <rPh sb="1" eb="3">
      <t>イカ</t>
    </rPh>
    <rPh sb="5" eb="7">
      <t>ジシン</t>
    </rPh>
    <rPh sb="8" eb="10">
      <t>ケンキュウ</t>
    </rPh>
    <rPh sb="15" eb="17">
      <t>ブンヤ</t>
    </rPh>
    <phoneticPr fontId="3"/>
  </si>
  <si>
    <t>　ただし、シンポジウムでは全セッションにご参加いただきますのでご留意ください。</t>
    <rPh sb="32" eb="34">
      <t>リュウイ</t>
    </rPh>
    <phoneticPr fontId="3"/>
  </si>
  <si>
    <t>該当分野</t>
    <rPh sb="0" eb="2">
      <t>ガイトウ</t>
    </rPh>
    <rPh sb="2" eb="4">
      <t>ブンヤ</t>
    </rPh>
    <phoneticPr fontId="3"/>
  </si>
  <si>
    <t>採用された場合は、全日程及び全セッションに参加することに同意する</t>
    <phoneticPr fontId="3"/>
  </si>
  <si>
    <t>（一部日程、一部セッションのみしか参加できないことが予め分かっている場合は申請できません。） </t>
  </si>
  <si>
    <t>1.  【本シンポジウムに参加することの意義・必要性】</t>
  </si>
  <si>
    <t>(1) 自身の専門分野以外への関心</t>
  </si>
  <si>
    <t>①自身の専門分野以外の研究分野に関心がありますか？（複数選択可）</t>
  </si>
  <si>
    <t>②自身の専門分野以外についてどのような関心があるか、具体的かつ明確に記述してください。</t>
    <phoneticPr fontId="3"/>
  </si>
  <si>
    <t>(2) 英語での領域横断的な議論への参加能力</t>
  </si>
  <si>
    <t>②その根拠をこれまでの研究活動(英語でのアウトリーチの経験、他領域の研究者との交流経験も含めてよい。)をふまえて具体的かつ明確に記述してください。申請者のこれまでの共同研究等をもとに説明する場合は相手研究者名(国際共同研究の場合は相手国名)、当該研究者の所属機関名・専門分野、実施期間、交流状況、契機についても記述してください。英語でのアウトリーチの経験や他領域の研究者との交流経験をもとに説明する場合は、実施場所、対象者、実施期間、交流状況、契機についても記述してください。</t>
    <phoneticPr fontId="3"/>
  </si>
  <si>
    <t>2. 【国際会議等への参加実績（主なもののみ） 】</t>
    <rPh sb="16" eb="17">
      <t>オモ</t>
    </rPh>
    <phoneticPr fontId="3"/>
  </si>
  <si>
    <t>国際会議名、主催団体名、開催国名、開催年、役割（チェア、スピーカー、一般参加者の別）を記載してください。</t>
    <phoneticPr fontId="3"/>
  </si>
  <si>
    <t>3. 【主な論文または著書等（3件以内）及び要約（250字程度、英文の場合は70～80語程度）】</t>
    <rPh sb="28" eb="29">
      <t>ジ</t>
    </rPh>
    <rPh sb="29" eb="31">
      <t>テイド</t>
    </rPh>
    <rPh sb="32" eb="34">
      <t>エイブン</t>
    </rPh>
    <rPh sb="35" eb="37">
      <t>バアイ</t>
    </rPh>
    <rPh sb="43" eb="44">
      <t>ゴ</t>
    </rPh>
    <rPh sb="44" eb="46">
      <t>テイド</t>
    </rPh>
    <phoneticPr fontId="3"/>
  </si>
  <si>
    <t>学術雑誌等（紀要・論文集等も含む。）に発表した論文、著書（査読の有無を明らかにしてください。査読のある場合、採録決定済のものに限ります。査読中・投稿中のものは除きます。）著者、題名、掲載誌名、発行所、巻号、pp開始頁－最終頁、発行年を記載してください。</t>
    <phoneticPr fontId="3"/>
  </si>
  <si>
    <t>「はい」の場合は様式５をご提出ください。「いいえ」の場合は様式５のご提出は不要です。</t>
    <rPh sb="5" eb="7">
      <t>バアイ</t>
    </rPh>
    <rPh sb="8" eb="10">
      <t>ヨウシキ</t>
    </rPh>
    <rPh sb="13" eb="15">
      <t>テイシュツ</t>
    </rPh>
    <rPh sb="26" eb="28">
      <t>バアイ</t>
    </rPh>
    <rPh sb="29" eb="31">
      <t>ヨウシキ</t>
    </rPh>
    <rPh sb="34" eb="36">
      <t>テイシュツ</t>
    </rPh>
    <rPh sb="37" eb="39">
      <t>フヨウ</t>
    </rPh>
    <phoneticPr fontId="3"/>
  </si>
  <si>
    <t>回答</t>
    <rPh sb="0" eb="2">
      <t>カイトウ</t>
    </rPh>
    <phoneticPr fontId="3"/>
  </si>
  <si>
    <t>所属部局名・職名</t>
    <rPh sb="0" eb="2">
      <t>ショゾク</t>
    </rPh>
    <rPh sb="2" eb="4">
      <t>ブキョク</t>
    </rPh>
    <rPh sb="6" eb="8">
      <t>ショクメイ</t>
    </rPh>
    <phoneticPr fontId="3"/>
  </si>
  <si>
    <t>該当セッション</t>
    <rPh sb="0" eb="2">
      <t>ガイトウ</t>
    </rPh>
    <phoneticPr fontId="3"/>
  </si>
  <si>
    <t>姓</t>
    <rPh sb="0" eb="1">
      <t>セイ</t>
    </rPh>
    <phoneticPr fontId="3"/>
  </si>
  <si>
    <t>名</t>
    <rPh sb="0" eb="1">
      <t>メイ</t>
    </rPh>
    <phoneticPr fontId="3"/>
  </si>
  <si>
    <t>希望するセッション</t>
    <rPh sb="0" eb="2">
      <t>キボウ</t>
    </rPh>
    <phoneticPr fontId="3"/>
  </si>
  <si>
    <r>
      <t>※研究テーマは</t>
    </r>
    <r>
      <rPr>
        <u/>
        <sz val="10"/>
        <rFont val="ＭＳ 明朝"/>
        <family val="1"/>
        <charset val="128"/>
      </rPr>
      <t>40字以内</t>
    </r>
    <r>
      <rPr>
        <sz val="10"/>
        <rFont val="ＭＳ 明朝"/>
        <family val="1"/>
        <charset val="128"/>
      </rPr>
      <t>でご記載ください。</t>
    </r>
    <rPh sb="1" eb="3">
      <t>ケンキュウ</t>
    </rPh>
    <rPh sb="9" eb="10">
      <t>ジ</t>
    </rPh>
    <rPh sb="10" eb="12">
      <t>イナイ</t>
    </rPh>
    <rPh sb="14" eb="16">
      <t>キサイ</t>
    </rPh>
    <phoneticPr fontId="3"/>
  </si>
  <si>
    <t>申請機関コード</t>
    <rPh sb="0" eb="2">
      <t>シンセイ</t>
    </rPh>
    <rPh sb="2" eb="4">
      <t>キカン</t>
    </rPh>
    <phoneticPr fontId="3"/>
  </si>
  <si>
    <t>JAG年齢</t>
    <rPh sb="3" eb="5">
      <t>ネンレイ</t>
    </rPh>
    <phoneticPr fontId="3"/>
  </si>
  <si>
    <t>（姓）</t>
    <rPh sb="1" eb="2">
      <t>セイ</t>
    </rPh>
    <phoneticPr fontId="3"/>
  </si>
  <si>
    <t>（名）</t>
    <rPh sb="1" eb="2">
      <t>メイ</t>
    </rPh>
    <phoneticPr fontId="3"/>
  </si>
  <si>
    <t>※申請者ご自身について、英国又は欧州経済領域（EEA）在住ですか？</t>
    <rPh sb="1" eb="4">
      <t>シンセイシャ</t>
    </rPh>
    <rPh sb="5" eb="7">
      <t>ジシン</t>
    </rPh>
    <rPh sb="12" eb="14">
      <t>エイコク</t>
    </rPh>
    <rPh sb="14" eb="15">
      <t>マタ</t>
    </rPh>
    <rPh sb="16" eb="18">
      <t>オウシュウ</t>
    </rPh>
    <rPh sb="18" eb="20">
      <t>ケイザイ</t>
    </rPh>
    <rPh sb="20" eb="22">
      <t>リョウイキ</t>
    </rPh>
    <rPh sb="27" eb="29">
      <t>ザイジュウ</t>
    </rPh>
    <phoneticPr fontId="3"/>
  </si>
  <si>
    <t>※アンケート：先端科学（FoS）シンポジウムについてご存じでしたか？（選考には影響を与えません。）</t>
    <phoneticPr fontId="3"/>
  </si>
  <si>
    <t>　　はい　　いいえ　</t>
    <phoneticPr fontId="3"/>
  </si>
  <si>
    <t>　今後自身の研究の進展のために、自身の専門分野以外の研究分野を生かしたい</t>
    <phoneticPr fontId="3"/>
  </si>
  <si>
    <t>　自身の専門分野以外の研究分野について広く積極的に情報収集している</t>
    <phoneticPr fontId="3"/>
  </si>
  <si>
    <t>　自身の専門分野以外の研究分野と既に共同研究している（いた）が、さらに別の研究分野にも関心がある</t>
    <phoneticPr fontId="3"/>
  </si>
  <si>
    <t>①英語で領域横断的な議論に積極的に参加する能力と意欲がありますか？</t>
    <phoneticPr fontId="3"/>
  </si>
  <si>
    <r>
      <t>（年）</t>
    </r>
    <r>
      <rPr>
        <sz val="10"/>
        <rFont val="ＭＳ 明朝"/>
        <family val="1"/>
        <charset val="128"/>
      </rPr>
      <t>※取得後年数は自動入力</t>
    </r>
    <rPh sb="1" eb="2">
      <t>ネン</t>
    </rPh>
    <rPh sb="4" eb="7">
      <t>シュトクゴ</t>
    </rPh>
    <rPh sb="7" eb="9">
      <t>ネンスウ</t>
    </rPh>
    <rPh sb="10" eb="12">
      <t>ジドウ</t>
    </rPh>
    <rPh sb="12" eb="14">
      <t>ニュウリョク</t>
    </rPh>
    <phoneticPr fontId="3"/>
  </si>
  <si>
    <r>
      <t>（歳）</t>
    </r>
    <r>
      <rPr>
        <sz val="10"/>
        <rFont val="ＭＳ 明朝"/>
        <family val="1"/>
        <charset val="128"/>
      </rPr>
      <t>※年齢は自動入力</t>
    </r>
    <rPh sb="1" eb="2">
      <t>サイ</t>
    </rPh>
    <rPh sb="4" eb="6">
      <t>ネンレイ</t>
    </rPh>
    <rPh sb="7" eb="9">
      <t>ジドウ</t>
    </rPh>
    <rPh sb="9" eb="11">
      <t>ニュウリョク</t>
    </rPh>
    <phoneticPr fontId="3"/>
  </si>
  <si>
    <t>日米独先端科学（JAGFOS）シンポジウム　令和8（2026）年度開催分参加研究者</t>
    <rPh sb="0" eb="1">
      <t>ニチ</t>
    </rPh>
    <rPh sb="1" eb="3">
      <t>ベイドク</t>
    </rPh>
    <rPh sb="3" eb="5">
      <t>センタン</t>
    </rPh>
    <rPh sb="5" eb="7">
      <t>カガク</t>
    </rPh>
    <rPh sb="32" eb="33">
      <t>ド</t>
    </rPh>
    <phoneticPr fontId="3"/>
  </si>
  <si>
    <t>③本シンポジウムに参加することで、将来、我が国の学術界において自身がどのように活躍し、リーダーシップを発揮できるか、具体的かつ明確に記述してください。(日本語可)</t>
    <rPh sb="9" eb="11">
      <t>サンカ</t>
    </rPh>
    <rPh sb="17" eb="18">
      <t>ワ</t>
    </rPh>
    <rPh sb="19" eb="20">
      <t>クニ</t>
    </rPh>
    <rPh sb="21" eb="23">
      <t>ケンキュウ</t>
    </rPh>
    <rPh sb="24" eb="26">
      <t>ガクジュツ</t>
    </rPh>
    <rPh sb="26" eb="27">
      <t>カイ</t>
    </rPh>
    <rPh sb="31" eb="33">
      <t>ジシン</t>
    </rPh>
    <rPh sb="39" eb="41">
      <t>カツヤク</t>
    </rPh>
    <rPh sb="48" eb="50">
      <t>ハッキ</t>
    </rPh>
    <rPh sb="76" eb="79">
      <t>ニホンゴ</t>
    </rPh>
    <rPh sb="79" eb="80">
      <t>カ</t>
    </rPh>
    <phoneticPr fontId="3"/>
  </si>
  <si>
    <r>
      <t>(3) 本シンポジウム参加により期待される効果　</t>
    </r>
    <r>
      <rPr>
        <b/>
        <u/>
        <sz val="10"/>
        <rFont val="ＭＳ 明朝"/>
        <family val="1"/>
        <charset val="128"/>
      </rPr>
      <t>※①、②は英語で記述してください。</t>
    </r>
    <phoneticPr fontId="3"/>
  </si>
  <si>
    <t>①参加を希望するに至った背景として、申請者のこれまでの研究活動を通じて感じている、国内外の専門分野の異なる研究者との交流の必要性や意義について、具体的かつ明確に記述してください。（英語）</t>
    <rPh sb="90" eb="92">
      <t>エイゴ</t>
    </rPh>
    <phoneticPr fontId="3"/>
  </si>
  <si>
    <t>②本シンポジウムの特徴（専門分野の異なる研究者間の議論を通じて、一流の若手研究者の自由な発想と独創性をさらに発展させ、先端科学への挑戦を促す。）を踏まえて本シンポジウム参加を通じて獲得したいものは何か、今後の自身の研究活動にどう活かしたいと考えているか、具体的かつ明確に記述してください。（英語）</t>
    <rPh sb="145" eb="147">
      <t>エイゴ</t>
    </rPh>
    <phoneticPr fontId="3"/>
  </si>
  <si>
    <t>↓１ページ目ココから</t>
    <rPh sb="5" eb="6">
      <t>メ</t>
    </rPh>
    <phoneticPr fontId="2"/>
  </si>
  <si>
    <t>↑ココまで</t>
    <phoneticPr fontId="2"/>
  </si>
  <si>
    <t>↓２ページ目ココから</t>
    <rPh sb="5" eb="6">
      <t>メ</t>
    </rPh>
    <phoneticPr fontId="2"/>
  </si>
  <si>
    <t>↓３ページ目ココから</t>
    <rPh sb="5" eb="6">
      <t>メ</t>
    </rPh>
    <phoneticPr fontId="2"/>
  </si>
  <si>
    <t>※申請者ご自身について、出産・育児による休業に伴う研究活動の中断期間が通算3か月以上ありますか？</t>
    <rPh sb="1" eb="4">
      <t>シンセイシャ</t>
    </rPh>
    <rPh sb="5" eb="7">
      <t>ジシン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</si>
</sst>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sz val="9"/>
      <color indexed="81"/>
      <name val="MS P ゴシック"/>
      <family val="3"/>
      <charset val="128"/>
    </font>
    <font>
      <sz val="11"/>
      <name val="ＭＳ 明朝"/>
      <family val="1"/>
      <charset val="128"/>
    </font>
    <font>
      <b/>
      <sz val="14"/>
      <color indexed="10"/>
      <name val="ＭＳ 明朝"/>
      <family val="1"/>
      <charset val="128"/>
    </font>
    <font>
      <b/>
      <sz val="11"/>
      <name val="ＭＳ 明朝"/>
      <family val="1"/>
      <charset val="128"/>
    </font>
    <font>
      <sz val="12"/>
      <name val="ＭＳ 明朝"/>
      <family val="1"/>
      <charset val="128"/>
    </font>
    <font>
      <sz val="10"/>
      <name val="ＭＳ 明朝"/>
      <family val="1"/>
      <charset val="128"/>
    </font>
    <font>
      <sz val="7"/>
      <name val="ＭＳ 明朝"/>
      <family val="1"/>
      <charset val="128"/>
    </font>
    <font>
      <sz val="8"/>
      <name val="ＭＳ 明朝"/>
      <family val="1"/>
      <charset val="128"/>
    </font>
    <font>
      <u/>
      <sz val="10"/>
      <name val="ＭＳ 明朝"/>
      <family val="1"/>
      <charset val="128"/>
    </font>
    <font>
      <b/>
      <sz val="10"/>
      <name val="ＭＳ 明朝"/>
      <family val="1"/>
      <charset val="128"/>
    </font>
    <font>
      <sz val="11"/>
      <color theme="0" tint="-0.34998626667073579"/>
      <name val="ＭＳ 明朝"/>
      <family val="1"/>
      <charset val="128"/>
    </font>
    <font>
      <sz val="11"/>
      <color theme="0"/>
      <name val="ＭＳ 明朝"/>
      <family val="1"/>
      <charset val="128"/>
    </font>
    <font>
      <sz val="10.5"/>
      <name val="ＭＳ 明朝"/>
      <family val="1"/>
      <charset val="128"/>
    </font>
    <font>
      <sz val="9"/>
      <name val="ＭＳ 明朝"/>
      <family val="1"/>
      <charset val="128"/>
    </font>
    <font>
      <b/>
      <sz val="12"/>
      <name val="ＭＳ ゴシック"/>
      <family val="3"/>
      <charset val="128"/>
    </font>
    <font>
      <b/>
      <u/>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1" fillId="0" borderId="0" xfId="0" applyFont="1" applyAlignment="1">
      <alignment vertical="center"/>
    </xf>
    <xf numFmtId="0" fontId="5" fillId="2" borderId="0" xfId="0" applyFont="1" applyFill="1" applyAlignment="1">
      <alignment vertical="center"/>
    </xf>
    <xf numFmtId="0" fontId="1" fillId="3" borderId="3" xfId="0" applyFont="1" applyFill="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shrinkToFit="1"/>
    </xf>
    <xf numFmtId="0" fontId="1" fillId="0" borderId="15" xfId="0" applyFont="1" applyBorder="1" applyAlignment="1">
      <alignment vertical="center"/>
    </xf>
    <xf numFmtId="0" fontId="1" fillId="0" borderId="5" xfId="0" applyFont="1" applyBorder="1" applyAlignment="1">
      <alignment vertical="center"/>
    </xf>
    <xf numFmtId="14" fontId="1" fillId="0" borderId="0" xfId="0" applyNumberFormat="1" applyFont="1" applyAlignment="1">
      <alignment vertical="center"/>
    </xf>
    <xf numFmtId="49" fontId="1" fillId="0" borderId="0" xfId="0" applyNumberFormat="1" applyFont="1" applyAlignment="1">
      <alignment vertical="center"/>
    </xf>
    <xf numFmtId="0" fontId="1" fillId="0" borderId="3" xfId="0" applyFont="1" applyFill="1" applyBorder="1" applyAlignment="1">
      <alignment vertical="center"/>
    </xf>
    <xf numFmtId="0" fontId="6" fillId="2" borderId="0" xfId="0" applyFont="1" applyFill="1" applyAlignment="1">
      <alignment vertical="center"/>
    </xf>
    <xf numFmtId="0" fontId="18" fillId="2" borderId="0" xfId="0" applyFont="1" applyFill="1" applyAlignment="1">
      <alignment horizontal="right" vertical="center" wrapText="1"/>
    </xf>
    <xf numFmtId="0" fontId="8" fillId="2" borderId="0" xfId="0" applyFont="1" applyFill="1" applyAlignment="1">
      <alignment horizontal="center" vertical="center"/>
    </xf>
    <xf numFmtId="0" fontId="5" fillId="2" borderId="1" xfId="0" applyFont="1" applyFill="1" applyBorder="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right" vertical="center" wrapText="1"/>
    </xf>
    <xf numFmtId="0" fontId="5" fillId="2" borderId="3" xfId="0" applyFont="1" applyFill="1" applyBorder="1" applyAlignment="1">
      <alignment horizontal="left" vertical="center" wrapText="1"/>
    </xf>
    <xf numFmtId="0" fontId="5" fillId="2" borderId="0" xfId="0" applyFont="1" applyFill="1" applyAlignment="1">
      <alignment horizontal="left" vertical="center"/>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shrinkToFit="1"/>
    </xf>
    <xf numFmtId="0" fontId="11" fillId="2" borderId="3" xfId="0" applyFont="1" applyFill="1" applyBorder="1" applyAlignment="1">
      <alignment horizontal="left" vertical="center"/>
    </xf>
    <xf numFmtId="0" fontId="5" fillId="2" borderId="1" xfId="0" applyFont="1" applyFill="1" applyBorder="1" applyAlignment="1">
      <alignment horizontal="left" vertical="center"/>
    </xf>
    <xf numFmtId="0" fontId="9" fillId="2" borderId="0" xfId="0" applyFont="1" applyFill="1" applyAlignment="1">
      <alignment horizontal="right" vertical="center"/>
    </xf>
    <xf numFmtId="0" fontId="13" fillId="2" borderId="0" xfId="0" applyFont="1" applyFill="1" applyAlignment="1">
      <alignment horizontal="left" vertical="center"/>
    </xf>
    <xf numFmtId="0" fontId="15" fillId="2" borderId="0" xfId="0" applyFont="1" applyFill="1" applyAlignment="1">
      <alignment horizontal="left" vertical="center"/>
    </xf>
    <xf numFmtId="0" fontId="5" fillId="2" borderId="0" xfId="0" applyFont="1" applyFill="1" applyAlignment="1">
      <alignment vertical="top"/>
    </xf>
    <xf numFmtId="0" fontId="16" fillId="2" borderId="3" xfId="0" applyFont="1" applyFill="1" applyBorder="1" applyAlignment="1">
      <alignment horizontal="left" vertical="center"/>
    </xf>
    <xf numFmtId="0" fontId="16" fillId="2" borderId="3" xfId="0" applyFont="1" applyFill="1" applyBorder="1" applyAlignment="1" applyProtection="1">
      <alignment vertical="center"/>
      <protection locked="0"/>
    </xf>
    <xf numFmtId="0" fontId="5" fillId="2" borderId="0" xfId="0" applyFont="1" applyFill="1" applyAlignment="1">
      <alignment horizontal="left" vertical="center"/>
    </xf>
    <xf numFmtId="0" fontId="9" fillId="4"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6" fillId="2" borderId="0" xfId="0" applyFont="1" applyFill="1" applyAlignment="1" applyProtection="1">
      <alignment vertical="center"/>
    </xf>
    <xf numFmtId="0" fontId="5" fillId="2" borderId="0" xfId="0" applyFont="1" applyFill="1" applyAlignment="1" applyProtection="1">
      <alignment vertical="center"/>
    </xf>
    <xf numFmtId="0" fontId="7" fillId="2" borderId="0" xfId="0" applyFont="1" applyFill="1" applyAlignment="1" applyProtection="1">
      <alignment horizontal="left" vertical="center"/>
      <protection locked="0"/>
    </xf>
    <xf numFmtId="0" fontId="5" fillId="2" borderId="8"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14" fillId="2" borderId="0" xfId="0" applyFont="1" applyFill="1" applyAlignment="1" applyProtection="1">
      <alignment horizontal="left" vertical="center"/>
      <protection locked="0"/>
    </xf>
    <xf numFmtId="0" fontId="14"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16" fillId="2" borderId="0" xfId="0" applyFont="1" applyFill="1" applyAlignment="1" applyProtection="1">
      <alignment vertical="center"/>
    </xf>
    <xf numFmtId="14" fontId="5" fillId="2" borderId="3" xfId="0" applyNumberFormat="1" applyFont="1" applyFill="1" applyBorder="1" applyAlignment="1" applyProtection="1">
      <alignment horizontal="center" vertical="center" shrinkToFit="1"/>
      <protection locked="0"/>
    </xf>
    <xf numFmtId="0" fontId="16" fillId="2" borderId="3"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49" fontId="5" fillId="2" borderId="3" xfId="0" quotePrefix="1" applyNumberFormat="1" applyFont="1" applyFill="1" applyBorder="1" applyAlignment="1" applyProtection="1">
      <alignment vertical="center" shrinkToFit="1"/>
      <protection locked="0"/>
    </xf>
    <xf numFmtId="49" fontId="5" fillId="2" borderId="3" xfId="0" applyNumberFormat="1" applyFont="1" applyFill="1" applyBorder="1" applyAlignment="1" applyProtection="1">
      <alignment vertical="center" shrinkToFit="1"/>
      <protection locked="0"/>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lignment vertical="center"/>
    </xf>
    <xf numFmtId="0" fontId="9" fillId="2" borderId="9" xfId="0" applyFont="1" applyFill="1" applyBorder="1" applyAlignment="1">
      <alignment wrapText="1"/>
    </xf>
    <xf numFmtId="0" fontId="5" fillId="2" borderId="1"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17" fillId="2" borderId="4" xfId="0" applyFont="1" applyFill="1" applyBorder="1" applyAlignment="1" applyProtection="1">
      <alignment vertical="center"/>
      <protection locked="0"/>
    </xf>
    <xf numFmtId="0" fontId="17" fillId="2" borderId="13" xfId="0" applyFont="1" applyFill="1" applyBorder="1" applyAlignment="1" applyProtection="1">
      <alignment vertical="center"/>
      <protection locked="0"/>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5" fillId="2" borderId="0" xfId="0" applyFont="1" applyFill="1" applyAlignment="1">
      <alignment vertical="center"/>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3" xfId="0" quotePrefix="1" applyFont="1" applyFill="1" applyBorder="1" applyAlignment="1" applyProtection="1">
      <alignment vertical="center" shrinkToFit="1"/>
      <protection locked="0"/>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3" xfId="0" applyFont="1" applyFill="1" applyBorder="1" applyAlignment="1" applyProtection="1">
      <alignment vertical="center" shrinkToFit="1"/>
      <protection locked="0"/>
    </xf>
    <xf numFmtId="0" fontId="5" fillId="2" borderId="4" xfId="0" applyFont="1" applyFill="1" applyBorder="1" applyAlignment="1" applyProtection="1">
      <alignment horizontal="center" vertical="center"/>
    </xf>
    <xf numFmtId="0" fontId="7"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16" fillId="2" borderId="0" xfId="0" applyFont="1" applyFill="1" applyAlignment="1">
      <alignment wrapText="1"/>
    </xf>
    <xf numFmtId="0" fontId="16" fillId="2" borderId="4" xfId="0" applyFont="1" applyFill="1" applyBorder="1" applyAlignment="1">
      <alignment wrapText="1"/>
    </xf>
    <xf numFmtId="0" fontId="16" fillId="2" borderId="6" xfId="0" applyFont="1" applyFill="1" applyBorder="1" applyAlignment="1">
      <alignment wrapText="1"/>
    </xf>
    <xf numFmtId="0" fontId="17" fillId="2" borderId="0" xfId="0" applyFont="1" applyFill="1" applyAlignment="1">
      <alignment wrapText="1"/>
    </xf>
    <xf numFmtId="0" fontId="16" fillId="2" borderId="6"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5" fillId="2" borderId="0" xfId="0" applyFont="1" applyFill="1" applyAlignment="1">
      <alignment vertical="center" wrapText="1"/>
    </xf>
    <xf numFmtId="0" fontId="9" fillId="2" borderId="0" xfId="0" applyFont="1" applyFill="1" applyAlignment="1">
      <alignment wrapText="1"/>
    </xf>
    <xf numFmtId="0" fontId="17" fillId="2" borderId="9" xfId="0"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0" fontId="17" fillId="2" borderId="0" xfId="0" applyFont="1" applyFill="1" applyAlignment="1" applyProtection="1">
      <alignment vertical="center"/>
      <protection locked="0"/>
    </xf>
    <xf numFmtId="0" fontId="17" fillId="2" borderId="14" xfId="0" applyFont="1" applyFill="1" applyBorder="1" applyAlignment="1" applyProtection="1">
      <alignment vertical="center"/>
      <protection locked="0"/>
    </xf>
    <xf numFmtId="0" fontId="16" fillId="2" borderId="1" xfId="0" applyFont="1" applyFill="1" applyBorder="1" applyAlignment="1" applyProtection="1">
      <alignment vertical="center" shrinkToFit="1"/>
      <protection locked="0"/>
    </xf>
    <xf numFmtId="0" fontId="16" fillId="2" borderId="6" xfId="0" applyFont="1" applyFill="1" applyBorder="1" applyAlignment="1" applyProtection="1">
      <alignment vertical="center" shrinkToFit="1"/>
      <protection locked="0"/>
    </xf>
    <xf numFmtId="0" fontId="16" fillId="2" borderId="2" xfId="0" applyFont="1" applyFill="1" applyBorder="1" applyAlignment="1" applyProtection="1">
      <alignment vertical="center" shrinkToFit="1"/>
      <protection locked="0"/>
    </xf>
    <xf numFmtId="0" fontId="16" fillId="2" borderId="0" xfId="0" applyFont="1" applyFill="1" applyAlignment="1">
      <alignment horizontal="left" wrapText="1"/>
    </xf>
    <xf numFmtId="0" fontId="10" fillId="2" borderId="0" xfId="0" applyFont="1" applyFill="1" applyAlignment="1" applyProtection="1">
      <alignment horizontal="left" vertical="center"/>
      <protection locked="0"/>
    </xf>
  </cellXfs>
  <cellStyles count="1">
    <cellStyle name="標準" xfId="0" builtinId="0"/>
  </cellStyles>
  <dxfs count="3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rgb="FFFFFFCC"/>
        </patternFill>
      </fill>
    </dxf>
    <dxf>
      <fill>
        <patternFill patternType="solid">
          <bgColor rgb="FFFFFFCC"/>
        </patternFill>
      </fill>
    </dxf>
    <dxf>
      <fill>
        <patternFill patternType="solid">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55" lockText="1" noThreeD="1"/>
</file>

<file path=xl/ctrlProps/ctrlProp2.xml><?xml version="1.0" encoding="utf-8"?>
<formControlPr xmlns="http://schemas.microsoft.com/office/spreadsheetml/2009/9/main" objectType="CheckBox" fmlaLink="$J$55" lockText="1" noThreeD="1"/>
</file>

<file path=xl/ctrlProps/ctrlProp3.xml><?xml version="1.0" encoding="utf-8"?>
<formControlPr xmlns="http://schemas.microsoft.com/office/spreadsheetml/2009/9/main" objectType="CheckBox" fmlaLink="$I$39" lockText="1" noThreeD="1"/>
</file>

<file path=xl/ctrlProps/ctrlProp4.xml><?xml version="1.0" encoding="utf-8"?>
<formControlPr xmlns="http://schemas.microsoft.com/office/spreadsheetml/2009/9/main" objectType="CheckBox" fmlaLink="$I$48" lockText="1" noThreeD="1"/>
</file>

<file path=xl/ctrlProps/ctrlProp5.xml><?xml version="1.0" encoding="utf-8"?>
<formControlPr xmlns="http://schemas.microsoft.com/office/spreadsheetml/2009/9/main" objectType="CheckBox" fmlaLink="$I$49" lockText="1" noThreeD="1"/>
</file>

<file path=xl/ctrlProps/ctrlProp6.xml><?xml version="1.0" encoding="utf-8"?>
<formControlPr xmlns="http://schemas.microsoft.com/office/spreadsheetml/2009/9/main" objectType="CheckBox" fmlaLink="$I$5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54</xdr:row>
          <xdr:rowOff>0</xdr:rowOff>
        </xdr:from>
        <xdr:to>
          <xdr:col>6</xdr:col>
          <xdr:colOff>304800</xdr:colOff>
          <xdr:row>55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54</xdr:row>
          <xdr:rowOff>0</xdr:rowOff>
        </xdr:from>
        <xdr:to>
          <xdr:col>6</xdr:col>
          <xdr:colOff>923925</xdr:colOff>
          <xdr:row>55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0</xdr:rowOff>
        </xdr:from>
        <xdr:to>
          <xdr:col>6</xdr:col>
          <xdr:colOff>333375</xdr:colOff>
          <xdr:row>39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219075</xdr:rowOff>
        </xdr:from>
        <xdr:to>
          <xdr:col>2</xdr:col>
          <xdr:colOff>180975</xdr:colOff>
          <xdr:row>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161925</xdr:rowOff>
        </xdr:from>
        <xdr:to>
          <xdr:col>2</xdr:col>
          <xdr:colOff>180975</xdr:colOff>
          <xdr:row>49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152400</xdr:rowOff>
        </xdr:from>
        <xdr:to>
          <xdr:col>2</xdr:col>
          <xdr:colOff>180975</xdr:colOff>
          <xdr:row>50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58EE-4553-481A-8A3D-C5C788785DE2}">
  <sheetPr codeName="Sheet1">
    <pageSetUpPr fitToPage="1"/>
  </sheetPr>
  <dimension ref="A1:J84"/>
  <sheetViews>
    <sheetView tabSelected="1" view="pageBreakPreview" zoomScaleNormal="100" zoomScaleSheetLayoutView="100" workbookViewId="0">
      <selection activeCell="F14" sqref="F14:G14"/>
    </sheetView>
  </sheetViews>
  <sheetFormatPr defaultColWidth="9" defaultRowHeight="18.75" customHeight="1"/>
  <cols>
    <col min="1" max="2" width="1.875" style="2" customWidth="1"/>
    <col min="3" max="3" width="19.625" style="2" customWidth="1"/>
    <col min="4" max="4" width="24.625" style="2" customWidth="1"/>
    <col min="5" max="6" width="9.625" style="2" customWidth="1"/>
    <col min="7" max="7" width="25.25" style="2" customWidth="1"/>
    <col min="8" max="8" width="1.875" style="2" customWidth="1"/>
    <col min="9" max="16384" width="9" style="2"/>
  </cols>
  <sheetData>
    <row r="1" spans="1:9" ht="22.5" customHeight="1">
      <c r="B1" s="11" t="s">
        <v>0</v>
      </c>
    </row>
    <row r="2" spans="1:9" ht="30" customHeight="1">
      <c r="A2" s="11"/>
      <c r="G2" s="12" t="s">
        <v>1</v>
      </c>
      <c r="I2" s="52" t="s">
        <v>70</v>
      </c>
    </row>
    <row r="3" spans="1:9" ht="15" customHeight="1">
      <c r="A3" s="11"/>
    </row>
    <row r="4" spans="1:9" ht="18.75" customHeight="1">
      <c r="A4" s="11"/>
      <c r="B4" s="76" t="s">
        <v>65</v>
      </c>
      <c r="C4" s="76"/>
      <c r="D4" s="76"/>
      <c r="E4" s="76"/>
      <c r="F4" s="76"/>
      <c r="G4" s="76"/>
    </row>
    <row r="5" spans="1:9" ht="18.75" customHeight="1">
      <c r="A5" s="11"/>
      <c r="B5" s="76" t="s">
        <v>2</v>
      </c>
      <c r="C5" s="76"/>
      <c r="D5" s="76"/>
      <c r="E5" s="76"/>
      <c r="F5" s="76"/>
      <c r="G5" s="76"/>
    </row>
    <row r="6" spans="1:9" ht="15" customHeight="1">
      <c r="A6" s="11"/>
    </row>
    <row r="7" spans="1:9" ht="18.75" customHeight="1">
      <c r="A7" s="11"/>
      <c r="B7" s="13"/>
      <c r="C7" s="14" t="s">
        <v>3</v>
      </c>
      <c r="D7" s="77"/>
      <c r="E7" s="78"/>
      <c r="F7" s="15" t="s">
        <v>4</v>
      </c>
      <c r="G7" s="16"/>
    </row>
    <row r="8" spans="1:9" ht="18.75" customHeight="1">
      <c r="A8" s="11"/>
      <c r="B8" s="13"/>
      <c r="C8" s="17" t="s">
        <v>5</v>
      </c>
      <c r="D8" s="59"/>
      <c r="E8" s="60"/>
      <c r="F8" s="15"/>
      <c r="G8" s="16"/>
    </row>
    <row r="9" spans="1:9" ht="18.75" customHeight="1">
      <c r="A9" s="11"/>
      <c r="B9" s="13"/>
      <c r="C9" s="17" t="s">
        <v>6</v>
      </c>
      <c r="D9" s="59"/>
      <c r="E9" s="60"/>
      <c r="F9" s="95" t="s">
        <v>7</v>
      </c>
      <c r="G9" s="16"/>
    </row>
    <row r="10" spans="1:9" ht="18.75" customHeight="1">
      <c r="A10" s="11"/>
      <c r="B10" s="13"/>
      <c r="C10" s="17" t="s">
        <v>8</v>
      </c>
      <c r="D10" s="59"/>
      <c r="E10" s="60"/>
      <c r="F10" s="95" t="s">
        <v>9</v>
      </c>
      <c r="G10" s="16"/>
    </row>
    <row r="11" spans="1:9" s="36" customFormat="1" ht="15" customHeight="1">
      <c r="A11" s="35"/>
    </row>
    <row r="12" spans="1:9" s="33" customFormat="1" ht="18.75" customHeight="1">
      <c r="B12" s="33" t="s">
        <v>10</v>
      </c>
      <c r="D12" s="75" t="s">
        <v>54</v>
      </c>
      <c r="E12" s="75"/>
      <c r="F12" s="75" t="s">
        <v>55</v>
      </c>
      <c r="G12" s="75"/>
    </row>
    <row r="13" spans="1:9" s="18" customFormat="1" ht="18.75" customHeight="1">
      <c r="C13" s="19" t="s">
        <v>11</v>
      </c>
      <c r="D13" s="59"/>
      <c r="E13" s="60"/>
      <c r="F13" s="59"/>
      <c r="G13" s="60"/>
    </row>
    <row r="14" spans="1:9" s="18" customFormat="1" ht="18.75" customHeight="1">
      <c r="C14" s="19" t="s">
        <v>12</v>
      </c>
      <c r="D14" s="59"/>
      <c r="E14" s="60"/>
      <c r="F14" s="59"/>
      <c r="G14" s="60"/>
    </row>
    <row r="15" spans="1:9" s="18" customFormat="1" ht="18.75" customHeight="1">
      <c r="C15" s="19" t="s">
        <v>13</v>
      </c>
      <c r="D15" s="47"/>
      <c r="E15" s="15" t="s">
        <v>14</v>
      </c>
    </row>
    <row r="16" spans="1:9" s="18" customFormat="1" ht="18.75" customHeight="1">
      <c r="C16" s="19" t="s">
        <v>15</v>
      </c>
      <c r="D16" s="45" t="s">
        <v>16</v>
      </c>
      <c r="E16" s="20" t="str">
        <f>IF($D$16="YYYY/MM/DD","",DATEDIF($D$16,"2026/4/1","Y"))</f>
        <v/>
      </c>
      <c r="F16" s="72" t="s">
        <v>64</v>
      </c>
      <c r="G16" s="73"/>
    </row>
    <row r="17" spans="3:7" s="18" customFormat="1" ht="18.75" customHeight="1">
      <c r="C17" s="21" t="s">
        <v>17</v>
      </c>
      <c r="D17" s="45" t="s">
        <v>16</v>
      </c>
      <c r="E17" s="20" t="str">
        <f>IF($D$17="YYYY/MM/DD","",DATEDIF($D$17,"2026/4/1","Y"))</f>
        <v/>
      </c>
      <c r="F17" s="72" t="s">
        <v>63</v>
      </c>
      <c r="G17" s="73"/>
    </row>
    <row r="18" spans="3:7" s="33" customFormat="1" ht="15" customHeight="1">
      <c r="E18" s="34"/>
      <c r="F18" s="34"/>
    </row>
    <row r="19" spans="3:7" s="33" customFormat="1" ht="18.75" customHeight="1">
      <c r="C19" s="44" t="s">
        <v>74</v>
      </c>
      <c r="D19" s="44"/>
      <c r="E19" s="44"/>
      <c r="F19" s="44"/>
      <c r="G19" s="44"/>
    </row>
    <row r="20" spans="3:7" s="30" customFormat="1" ht="18.75" customHeight="1">
      <c r="C20" s="28" t="s">
        <v>45</v>
      </c>
      <c r="D20" s="46"/>
      <c r="E20" s="15" t="s">
        <v>14</v>
      </c>
      <c r="F20" s="32"/>
      <c r="G20" s="32"/>
    </row>
    <row r="21" spans="3:7" s="30" customFormat="1" ht="15" customHeight="1"/>
    <row r="22" spans="3:7" s="18" customFormat="1" ht="18.75" customHeight="1">
      <c r="C22" s="19" t="s">
        <v>18</v>
      </c>
      <c r="D22" s="74"/>
      <c r="E22" s="74"/>
      <c r="F22" s="74"/>
      <c r="G22" s="74"/>
    </row>
    <row r="23" spans="3:7" s="18" customFormat="1" ht="18.75" customHeight="1">
      <c r="C23" s="19" t="s">
        <v>19</v>
      </c>
      <c r="D23" s="74"/>
      <c r="E23" s="74"/>
      <c r="F23" s="74"/>
      <c r="G23" s="74"/>
    </row>
    <row r="24" spans="3:7" s="18" customFormat="1" ht="18.75" customHeight="1">
      <c r="C24" s="19" t="s">
        <v>20</v>
      </c>
      <c r="D24" s="74"/>
      <c r="E24" s="74"/>
      <c r="F24" s="74"/>
      <c r="G24" s="74"/>
    </row>
    <row r="25" spans="3:7" s="18" customFormat="1" ht="18.75" customHeight="1">
      <c r="C25" s="19" t="s">
        <v>21</v>
      </c>
      <c r="D25" s="48"/>
      <c r="E25" s="22" t="s">
        <v>22</v>
      </c>
      <c r="F25" s="19"/>
      <c r="G25" s="23"/>
    </row>
    <row r="26" spans="3:7" s="18" customFormat="1" ht="18.75" customHeight="1">
      <c r="C26" s="19" t="s">
        <v>23</v>
      </c>
      <c r="D26" s="69"/>
      <c r="E26" s="69"/>
      <c r="F26" s="69"/>
      <c r="G26" s="69"/>
    </row>
    <row r="27" spans="3:7" s="18" customFormat="1" ht="18.75" customHeight="1">
      <c r="C27" s="19" t="s">
        <v>24</v>
      </c>
      <c r="D27" s="49"/>
      <c r="E27" s="22" t="s">
        <v>25</v>
      </c>
      <c r="F27" s="19"/>
      <c r="G27" s="23"/>
    </row>
    <row r="28" spans="3:7" s="18" customFormat="1" ht="18.75" customHeight="1">
      <c r="C28" s="19" t="s">
        <v>26</v>
      </c>
      <c r="D28" s="59"/>
      <c r="E28" s="61"/>
      <c r="F28" s="61"/>
      <c r="G28" s="60"/>
    </row>
    <row r="29" spans="3:7" s="18" customFormat="1" ht="15" customHeight="1">
      <c r="D29" s="33"/>
    </row>
    <row r="30" spans="3:7" s="18" customFormat="1" ht="18.75" customHeight="1">
      <c r="C30" s="19" t="s">
        <v>27</v>
      </c>
      <c r="D30" s="59"/>
      <c r="E30" s="61"/>
      <c r="F30" s="61"/>
      <c r="G30" s="60"/>
    </row>
    <row r="31" spans="3:7" s="18" customFormat="1" ht="18.75" customHeight="1">
      <c r="C31" s="70" t="s">
        <v>28</v>
      </c>
      <c r="D31" s="63"/>
      <c r="E31" s="64"/>
      <c r="F31" s="64"/>
      <c r="G31" s="65"/>
    </row>
    <row r="32" spans="3:7" s="18" customFormat="1" ht="18.75" customHeight="1">
      <c r="C32" s="71"/>
      <c r="D32" s="66"/>
      <c r="E32" s="67"/>
      <c r="F32" s="67"/>
      <c r="G32" s="68"/>
    </row>
    <row r="33" spans="2:9" ht="18.75" customHeight="1">
      <c r="C33" s="15" t="s">
        <v>51</v>
      </c>
      <c r="D33" s="36"/>
      <c r="F33" s="24"/>
      <c r="G33" s="31" t="str">
        <f>"（研究テーマ文字数："&amp;LEN(D31)&amp;"）"</f>
        <v>（研究テーマ文字数：0）</v>
      </c>
    </row>
    <row r="34" spans="2:9" ht="15" customHeight="1">
      <c r="D34" s="36"/>
    </row>
    <row r="35" spans="2:9" s="18" customFormat="1" ht="18.75" customHeight="1">
      <c r="C35" s="15" t="s">
        <v>29</v>
      </c>
    </row>
    <row r="36" spans="2:9" s="18" customFormat="1" ht="18.75" customHeight="1">
      <c r="C36" s="15" t="s">
        <v>30</v>
      </c>
    </row>
    <row r="37" spans="2:9" s="18" customFormat="1" ht="18.75" customHeight="1">
      <c r="C37" s="19" t="s">
        <v>31</v>
      </c>
      <c r="D37" s="59"/>
      <c r="E37" s="61"/>
      <c r="F37" s="60"/>
    </row>
    <row r="38" spans="2:9" s="18" customFormat="1" ht="15" customHeight="1"/>
    <row r="39" spans="2:9" s="18" customFormat="1" ht="18.75" customHeight="1">
      <c r="C39" s="25" t="s">
        <v>32</v>
      </c>
      <c r="G39" s="37"/>
      <c r="I39" s="41" t="b">
        <v>0</v>
      </c>
    </row>
    <row r="40" spans="2:9" s="18" customFormat="1" ht="18.75" customHeight="1">
      <c r="C40" s="15" t="s">
        <v>33</v>
      </c>
    </row>
    <row r="41" spans="2:9" s="18" customFormat="1" ht="15" customHeight="1">
      <c r="C41" s="15"/>
    </row>
    <row r="42" spans="2:9" s="18" customFormat="1" ht="15" customHeight="1">
      <c r="C42" s="15"/>
      <c r="D42" s="26"/>
      <c r="E42" s="26"/>
    </row>
    <row r="43" spans="2:9" s="18" customFormat="1" ht="15" customHeight="1">
      <c r="C43" s="15"/>
      <c r="D43" s="26"/>
      <c r="E43" s="26"/>
    </row>
    <row r="44" spans="2:9" s="18" customFormat="1" ht="15" customHeight="1">
      <c r="I44" s="51" t="s">
        <v>71</v>
      </c>
    </row>
    <row r="45" spans="2:9" ht="18.75" customHeight="1">
      <c r="B45" s="62" t="s">
        <v>34</v>
      </c>
      <c r="C45" s="62"/>
      <c r="D45" s="62"/>
      <c r="E45" s="62"/>
      <c r="F45" s="62"/>
      <c r="G45" s="62"/>
      <c r="I45" s="52" t="s">
        <v>72</v>
      </c>
    </row>
    <row r="46" spans="2:9" ht="19.5" customHeight="1">
      <c r="B46" s="62" t="s">
        <v>35</v>
      </c>
      <c r="C46" s="62"/>
      <c r="D46" s="62"/>
      <c r="E46" s="62"/>
      <c r="F46" s="62"/>
      <c r="G46" s="62"/>
    </row>
    <row r="47" spans="2:9" ht="18.75" customHeight="1">
      <c r="B47" s="80" t="s">
        <v>36</v>
      </c>
      <c r="C47" s="80"/>
      <c r="D47" s="80"/>
      <c r="E47" s="80"/>
      <c r="F47" s="80"/>
      <c r="G47" s="80"/>
    </row>
    <row r="48" spans="2:9" ht="15" customHeight="1">
      <c r="B48" s="38"/>
      <c r="C48" s="87" t="s">
        <v>59</v>
      </c>
      <c r="D48" s="87"/>
      <c r="E48" s="87"/>
      <c r="F48" s="87"/>
      <c r="G48" s="88"/>
      <c r="I48" s="42" t="b">
        <v>0</v>
      </c>
    </row>
    <row r="49" spans="2:10" ht="15" customHeight="1">
      <c r="B49" s="39"/>
      <c r="C49" s="89" t="s">
        <v>60</v>
      </c>
      <c r="D49" s="89"/>
      <c r="E49" s="89"/>
      <c r="F49" s="89"/>
      <c r="G49" s="90"/>
      <c r="I49" s="42" t="b">
        <v>0</v>
      </c>
    </row>
    <row r="50" spans="2:10" ht="15" customHeight="1">
      <c r="B50" s="40"/>
      <c r="C50" s="57" t="s">
        <v>61</v>
      </c>
      <c r="D50" s="57"/>
      <c r="E50" s="57"/>
      <c r="F50" s="57"/>
      <c r="G50" s="58"/>
      <c r="I50" s="42" t="b">
        <v>0</v>
      </c>
    </row>
    <row r="51" spans="2:10" ht="18.75" customHeight="1">
      <c r="B51" s="81" t="s">
        <v>37</v>
      </c>
      <c r="C51" s="81"/>
      <c r="D51" s="81"/>
      <c r="E51" s="81"/>
      <c r="F51" s="81"/>
      <c r="G51" s="81"/>
    </row>
    <row r="52" spans="2:10" ht="94.5" customHeight="1">
      <c r="B52" s="54"/>
      <c r="C52" s="55"/>
      <c r="D52" s="55"/>
      <c r="E52" s="55"/>
      <c r="F52" s="55"/>
      <c r="G52" s="56"/>
      <c r="I52" s="15" t="str">
        <f>"（1.(1)②："&amp;LEN(B52)&amp;"）"</f>
        <v>（1.(1)②：0）</v>
      </c>
    </row>
    <row r="53" spans="2:10" ht="15" customHeight="1">
      <c r="B53" s="27"/>
    </row>
    <row r="54" spans="2:10" ht="18.75" customHeight="1">
      <c r="B54" s="62" t="s">
        <v>38</v>
      </c>
      <c r="C54" s="62"/>
      <c r="D54" s="62"/>
      <c r="E54" s="62"/>
      <c r="F54" s="62"/>
      <c r="G54" s="62"/>
    </row>
    <row r="55" spans="2:10" ht="18.75" customHeight="1">
      <c r="B55" s="79" t="s">
        <v>62</v>
      </c>
      <c r="C55" s="79"/>
      <c r="D55" s="79"/>
      <c r="E55" s="79"/>
      <c r="F55" s="79"/>
      <c r="G55" s="43" t="s">
        <v>58</v>
      </c>
      <c r="I55" s="42" t="b">
        <v>0</v>
      </c>
      <c r="J55" s="42" t="b">
        <v>0</v>
      </c>
    </row>
    <row r="56" spans="2:10" ht="51.75" customHeight="1">
      <c r="B56" s="82" t="s">
        <v>39</v>
      </c>
      <c r="C56" s="82"/>
      <c r="D56" s="82"/>
      <c r="E56" s="82"/>
      <c r="F56" s="82"/>
      <c r="G56" s="82"/>
    </row>
    <row r="57" spans="2:10" ht="94.5" customHeight="1">
      <c r="B57" s="54"/>
      <c r="C57" s="83"/>
      <c r="D57" s="83"/>
      <c r="E57" s="83"/>
      <c r="F57" s="83"/>
      <c r="G57" s="84"/>
      <c r="I57" s="15" t="str">
        <f>"（1.(2)②："&amp;LEN(B57)&amp;"）"</f>
        <v>（1.(2)②：0）</v>
      </c>
    </row>
    <row r="58" spans="2:10" ht="15" customHeight="1"/>
    <row r="59" spans="2:10" ht="15" customHeight="1">
      <c r="B59" s="85" t="s">
        <v>67</v>
      </c>
      <c r="C59" s="85"/>
      <c r="D59" s="85"/>
      <c r="E59" s="85"/>
      <c r="F59" s="85"/>
      <c r="G59" s="85"/>
    </row>
    <row r="60" spans="2:10" ht="30" customHeight="1">
      <c r="B60" s="86" t="s">
        <v>68</v>
      </c>
      <c r="C60" s="86"/>
      <c r="D60" s="86"/>
      <c r="E60" s="86"/>
      <c r="F60" s="86"/>
      <c r="G60" s="86"/>
    </row>
    <row r="61" spans="2:10" ht="94.5" customHeight="1">
      <c r="B61" s="63"/>
      <c r="C61" s="64"/>
      <c r="D61" s="64"/>
      <c r="E61" s="64"/>
      <c r="F61" s="64"/>
      <c r="G61" s="65"/>
    </row>
    <row r="62" spans="2:10" ht="45" customHeight="1">
      <c r="B62" s="53" t="s">
        <v>69</v>
      </c>
      <c r="C62" s="53"/>
      <c r="D62" s="53"/>
      <c r="E62" s="53"/>
      <c r="F62" s="53"/>
      <c r="G62" s="53"/>
    </row>
    <row r="63" spans="2:10" ht="94.5" customHeight="1">
      <c r="B63" s="54"/>
      <c r="C63" s="55"/>
      <c r="D63" s="55"/>
      <c r="E63" s="55"/>
      <c r="F63" s="55"/>
      <c r="G63" s="56"/>
    </row>
    <row r="64" spans="2:10" s="50" customFormat="1" ht="45" customHeight="1">
      <c r="B64" s="53" t="s">
        <v>66</v>
      </c>
      <c r="C64" s="53"/>
      <c r="D64" s="53"/>
      <c r="E64" s="53"/>
      <c r="F64" s="53"/>
      <c r="G64" s="53"/>
    </row>
    <row r="65" spans="2:9" s="50" customFormat="1" ht="94.5" customHeight="1">
      <c r="B65" s="54"/>
      <c r="C65" s="55"/>
      <c r="D65" s="55"/>
      <c r="E65" s="55"/>
      <c r="F65" s="55"/>
      <c r="G65" s="56"/>
    </row>
    <row r="66" spans="2:9" s="50" customFormat="1" ht="15" customHeight="1">
      <c r="I66" s="52" t="s">
        <v>71</v>
      </c>
    </row>
    <row r="67" spans="2:9" ht="15" customHeight="1">
      <c r="I67" s="52" t="s">
        <v>73</v>
      </c>
    </row>
    <row r="68" spans="2:9" ht="15" customHeight="1">
      <c r="B68" s="62" t="s">
        <v>40</v>
      </c>
      <c r="C68" s="62"/>
      <c r="D68" s="62"/>
      <c r="E68" s="62"/>
      <c r="F68" s="62"/>
      <c r="G68" s="62"/>
    </row>
    <row r="69" spans="2:9" ht="30" customHeight="1">
      <c r="B69" s="79" t="s">
        <v>41</v>
      </c>
      <c r="C69" s="79"/>
      <c r="D69" s="79"/>
      <c r="E69" s="79"/>
      <c r="F69" s="79"/>
      <c r="G69" s="79"/>
    </row>
    <row r="70" spans="2:9" ht="256.5" customHeight="1">
      <c r="B70" s="54"/>
      <c r="C70" s="55"/>
      <c r="D70" s="55"/>
      <c r="E70" s="55"/>
      <c r="F70" s="55"/>
      <c r="G70" s="56"/>
    </row>
    <row r="71" spans="2:9" ht="15" customHeight="1"/>
    <row r="72" spans="2:9" ht="15" customHeight="1">
      <c r="B72" s="62" t="s">
        <v>42</v>
      </c>
      <c r="C72" s="62"/>
      <c r="D72" s="62"/>
      <c r="E72" s="62"/>
      <c r="F72" s="62"/>
      <c r="G72" s="62"/>
    </row>
    <row r="73" spans="2:9" ht="45" customHeight="1">
      <c r="B73" s="79" t="s">
        <v>43</v>
      </c>
      <c r="C73" s="79"/>
      <c r="D73" s="79"/>
      <c r="E73" s="79"/>
      <c r="F73" s="79"/>
      <c r="G73" s="79"/>
      <c r="I73" s="15"/>
    </row>
    <row r="74" spans="2:9" ht="108" customHeight="1">
      <c r="B74" s="63"/>
      <c r="C74" s="64"/>
      <c r="D74" s="64"/>
      <c r="E74" s="64"/>
      <c r="F74" s="64"/>
      <c r="G74" s="65"/>
      <c r="I74" s="15" t="str">
        <f>"（文字数："&amp;LEN(B74)&amp;"）"</f>
        <v>（文字数：0）</v>
      </c>
    </row>
    <row r="75" spans="2:9" ht="108" customHeight="1">
      <c r="B75" s="63"/>
      <c r="C75" s="64"/>
      <c r="D75" s="64"/>
      <c r="E75" s="64"/>
      <c r="F75" s="64"/>
      <c r="G75" s="65"/>
      <c r="I75" s="15" t="str">
        <f>"（文字数："&amp;LEN(B75)&amp;"）"</f>
        <v>（文字数：0）</v>
      </c>
    </row>
    <row r="76" spans="2:9" ht="108" customHeight="1">
      <c r="B76" s="54"/>
      <c r="C76" s="55"/>
      <c r="D76" s="55"/>
      <c r="E76" s="55"/>
      <c r="F76" s="55"/>
      <c r="G76" s="56"/>
      <c r="I76" s="15" t="str">
        <f>"（文字数："&amp;LEN(B76)&amp;"）"</f>
        <v>（文字数：0）</v>
      </c>
    </row>
    <row r="77" spans="2:9" s="18" customFormat="1" ht="15" customHeight="1"/>
    <row r="78" spans="2:9" s="18" customFormat="1" ht="15" customHeight="1">
      <c r="C78" s="94" t="s">
        <v>56</v>
      </c>
      <c r="D78" s="94"/>
      <c r="E78" s="94"/>
      <c r="F78" s="94"/>
      <c r="G78" s="94"/>
    </row>
    <row r="79" spans="2:9" ht="15" customHeight="1">
      <c r="C79" s="79" t="s">
        <v>44</v>
      </c>
      <c r="D79" s="79"/>
      <c r="E79" s="79"/>
      <c r="F79" s="79"/>
      <c r="G79" s="79"/>
    </row>
    <row r="80" spans="2:9" s="18" customFormat="1" ht="15" customHeight="1">
      <c r="C80" s="28" t="s">
        <v>45</v>
      </c>
      <c r="D80" s="29"/>
    </row>
    <row r="81" spans="3:9" s="18" customFormat="1" ht="15" customHeight="1"/>
    <row r="82" spans="3:9" s="18" customFormat="1" ht="15" customHeight="1">
      <c r="C82" s="94" t="s">
        <v>57</v>
      </c>
      <c r="D82" s="94"/>
      <c r="E82" s="94"/>
      <c r="F82" s="94"/>
      <c r="G82" s="94"/>
    </row>
    <row r="83" spans="3:9" s="18" customFormat="1" ht="15" customHeight="1">
      <c r="C83" s="28" t="s">
        <v>45</v>
      </c>
      <c r="D83" s="91"/>
      <c r="E83" s="92"/>
      <c r="F83" s="92"/>
      <c r="G83" s="93"/>
    </row>
    <row r="84" spans="3:9" ht="18.75" customHeight="1">
      <c r="I84" s="52" t="s">
        <v>71</v>
      </c>
    </row>
  </sheetData>
  <sheetProtection algorithmName="SHA-512" hashValue="A/xpdLY6MXg8UfjXmMp1R1wiCPre0hmJUDzjRSfA0CqYzr6w+haCcmLpNdyHliID33bglKIw6j3B0O/zvyiIog==" saltValue="Vo9gXu1REfjubaJkMU00aQ==" spinCount="100000" sheet="1" selectLockedCells="1"/>
  <protectedRanges>
    <protectedRange sqref="D22:D28 D13:D15 D30:D32" name="入力許可"/>
    <protectedRange sqref="D16:D17" name="入力許可_2"/>
    <protectedRange sqref="D37" name="入力許可_1_1"/>
  </protectedRanges>
  <dataConsolidate/>
  <mergeCells count="54">
    <mergeCell ref="D83:G83"/>
    <mergeCell ref="B70:G70"/>
    <mergeCell ref="B72:G72"/>
    <mergeCell ref="B73:G73"/>
    <mergeCell ref="B74:G74"/>
    <mergeCell ref="B75:G75"/>
    <mergeCell ref="B76:G76"/>
    <mergeCell ref="C82:G82"/>
    <mergeCell ref="C78:G78"/>
    <mergeCell ref="C79:G79"/>
    <mergeCell ref="B69:G69"/>
    <mergeCell ref="B47:G47"/>
    <mergeCell ref="B51:G51"/>
    <mergeCell ref="B52:G52"/>
    <mergeCell ref="B55:F55"/>
    <mergeCell ref="B56:G56"/>
    <mergeCell ref="B57:G57"/>
    <mergeCell ref="B68:G68"/>
    <mergeCell ref="B59:G59"/>
    <mergeCell ref="B60:G60"/>
    <mergeCell ref="B61:G61"/>
    <mergeCell ref="B62:G62"/>
    <mergeCell ref="B63:G63"/>
    <mergeCell ref="B54:G54"/>
    <mergeCell ref="C48:G48"/>
    <mergeCell ref="C49:G49"/>
    <mergeCell ref="B4:G4"/>
    <mergeCell ref="B5:G5"/>
    <mergeCell ref="D7:E7"/>
    <mergeCell ref="D8:E8"/>
    <mergeCell ref="D9:E9"/>
    <mergeCell ref="D24:G24"/>
    <mergeCell ref="D12:E12"/>
    <mergeCell ref="F12:G12"/>
    <mergeCell ref="D13:E13"/>
    <mergeCell ref="F13:G13"/>
    <mergeCell ref="D14:E14"/>
    <mergeCell ref="F14:G14"/>
    <mergeCell ref="B64:G64"/>
    <mergeCell ref="B65:G65"/>
    <mergeCell ref="C50:G50"/>
    <mergeCell ref="D10:E10"/>
    <mergeCell ref="D37:F37"/>
    <mergeCell ref="B45:G45"/>
    <mergeCell ref="B46:G46"/>
    <mergeCell ref="D31:G32"/>
    <mergeCell ref="D26:G26"/>
    <mergeCell ref="D28:G28"/>
    <mergeCell ref="D30:G30"/>
    <mergeCell ref="C31:C32"/>
    <mergeCell ref="F16:G16"/>
    <mergeCell ref="F17:G17"/>
    <mergeCell ref="D22:G22"/>
    <mergeCell ref="D23:G23"/>
  </mergeCells>
  <phoneticPr fontId="2"/>
  <conditionalFormatting sqref="B57:G57">
    <cfRule type="containsBlanks" dxfId="33" priority="41">
      <formula>LEN(TRIM(B57))=0</formula>
    </cfRule>
  </conditionalFormatting>
  <conditionalFormatting sqref="B74:G74">
    <cfRule type="containsBlanks" dxfId="32" priority="42">
      <formula>LEN(TRIM(B74))=0</formula>
    </cfRule>
  </conditionalFormatting>
  <conditionalFormatting sqref="D15">
    <cfRule type="containsBlanks" dxfId="31" priority="43">
      <formula>LEN(TRIM(D15))=0</formula>
    </cfRule>
  </conditionalFormatting>
  <conditionalFormatting sqref="D22:G24">
    <cfRule type="containsBlanks" dxfId="30" priority="44">
      <formula>LEN(TRIM(D22))=0</formula>
    </cfRule>
  </conditionalFormatting>
  <conditionalFormatting sqref="D25">
    <cfRule type="containsBlanks" dxfId="29" priority="45">
      <formula>LEN(TRIM(D25))=0</formula>
    </cfRule>
  </conditionalFormatting>
  <conditionalFormatting sqref="D26:G26">
    <cfRule type="containsBlanks" dxfId="28" priority="46">
      <formula>LEN(TRIM(D26))=0</formula>
    </cfRule>
  </conditionalFormatting>
  <conditionalFormatting sqref="D27">
    <cfRule type="containsBlanks" dxfId="27" priority="47">
      <formula>LEN(TRIM(D27))=0</formula>
    </cfRule>
  </conditionalFormatting>
  <conditionalFormatting sqref="D30:G30">
    <cfRule type="containsBlanks" dxfId="26" priority="48">
      <formula>LEN(TRIM(D30))=0</formula>
    </cfRule>
  </conditionalFormatting>
  <conditionalFormatting sqref="D28:G28">
    <cfRule type="containsBlanks" dxfId="25" priority="49">
      <formula>LEN(TRIM(D28))=0</formula>
    </cfRule>
  </conditionalFormatting>
  <conditionalFormatting sqref="G39">
    <cfRule type="expression" dxfId="24" priority="31">
      <formula>$I$39=FALSE</formula>
    </cfRule>
  </conditionalFormatting>
  <conditionalFormatting sqref="D83:G83">
    <cfRule type="containsBlanks" dxfId="23" priority="50">
      <formula>LEN(TRIM(D83))=0</formula>
    </cfRule>
  </conditionalFormatting>
  <conditionalFormatting sqref="G55">
    <cfRule type="expression" dxfId="22" priority="29">
      <formula>AND($I$55=FALSE,$J$55=FALSE)</formula>
    </cfRule>
  </conditionalFormatting>
  <conditionalFormatting sqref="D16:D17">
    <cfRule type="cellIs" dxfId="21" priority="26" operator="equal">
      <formula>"YYYY/MM/DD"</formula>
    </cfRule>
  </conditionalFormatting>
  <conditionalFormatting sqref="D16:D17">
    <cfRule type="containsBlanks" dxfId="20" priority="51">
      <formula>LEN(TRIM(D16))=0</formula>
    </cfRule>
  </conditionalFormatting>
  <conditionalFormatting sqref="E16:E17">
    <cfRule type="containsBlanks" dxfId="19" priority="52">
      <formula>LEN(TRIM(E16))=0</formula>
    </cfRule>
  </conditionalFormatting>
  <conditionalFormatting sqref="B61:G61">
    <cfRule type="containsBlanks" dxfId="18" priority="53">
      <formula>LEN(TRIM(B61))=0</formula>
    </cfRule>
  </conditionalFormatting>
  <conditionalFormatting sqref="B63:G63">
    <cfRule type="containsBlanks" dxfId="17" priority="54">
      <formula>LEN(TRIM(B63))=0</formula>
    </cfRule>
  </conditionalFormatting>
  <conditionalFormatting sqref="D8:E8">
    <cfRule type="containsBlanks" dxfId="16" priority="55">
      <formula>LEN(TRIM(D8))=0</formula>
    </cfRule>
  </conditionalFormatting>
  <conditionalFormatting sqref="D9:E9">
    <cfRule type="containsBlanks" dxfId="15" priority="56">
      <formula>LEN(TRIM(D9))=0</formula>
    </cfRule>
  </conditionalFormatting>
  <conditionalFormatting sqref="D14:E14">
    <cfRule type="containsBlanks" dxfId="14" priority="57">
      <formula>LEN(TRIM(D14))=0</formula>
    </cfRule>
  </conditionalFormatting>
  <conditionalFormatting sqref="F13:G13">
    <cfRule type="containsBlanks" dxfId="13" priority="58">
      <formula>LEN(TRIM(F13))=0</formula>
    </cfRule>
  </conditionalFormatting>
  <conditionalFormatting sqref="F14:G14">
    <cfRule type="containsBlanks" dxfId="12" priority="59">
      <formula>LEN(TRIM(F14))=0</formula>
    </cfRule>
  </conditionalFormatting>
  <conditionalFormatting sqref="D31:G32">
    <cfRule type="containsBlanks" dxfId="11" priority="60">
      <formula>LEN(TRIM(D31))=0</formula>
    </cfRule>
  </conditionalFormatting>
  <conditionalFormatting sqref="B70:G70">
    <cfRule type="containsBlanks" dxfId="10" priority="61">
      <formula>LEN(TRIM(B70))=0</formula>
    </cfRule>
  </conditionalFormatting>
  <conditionalFormatting sqref="B52:G52">
    <cfRule type="containsBlanks" dxfId="9" priority="62">
      <formula>LEN(TRIM(B52))=0</formula>
    </cfRule>
  </conditionalFormatting>
  <conditionalFormatting sqref="B75:G75">
    <cfRule type="containsBlanks" dxfId="8" priority="63">
      <formula>LEN(TRIM(B75))=0</formula>
    </cfRule>
  </conditionalFormatting>
  <conditionalFormatting sqref="B76:G76">
    <cfRule type="containsBlanks" dxfId="7" priority="64">
      <formula>LEN(TRIM(B76))=0</formula>
    </cfRule>
  </conditionalFormatting>
  <conditionalFormatting sqref="D10:E10">
    <cfRule type="containsBlanks" dxfId="6" priority="65">
      <formula>LEN(TRIM(D10))=0</formula>
    </cfRule>
  </conditionalFormatting>
  <conditionalFormatting sqref="D13:E13">
    <cfRule type="containsBlanks" dxfId="5" priority="66">
      <formula>LEN(TRIM(D13))=0</formula>
    </cfRule>
  </conditionalFormatting>
  <conditionalFormatting sqref="D80">
    <cfRule type="containsBlanks" dxfId="4" priority="67">
      <formula>LEN(TRIM(D80))=0</formula>
    </cfRule>
  </conditionalFormatting>
  <conditionalFormatting sqref="D37">
    <cfRule type="containsBlanks" dxfId="3" priority="69">
      <formula>LEN(TRIM(D37))=0</formula>
    </cfRule>
  </conditionalFormatting>
  <conditionalFormatting sqref="B48:C50">
    <cfRule type="expression" dxfId="2" priority="3">
      <formula>AND($I$48=FALSE,$I$49=FALSE,$I$50=FALSE)</formula>
    </cfRule>
  </conditionalFormatting>
  <conditionalFormatting sqref="D20">
    <cfRule type="containsBlanks" dxfId="1" priority="2">
      <formula>LEN(TRIM(D20))=0</formula>
    </cfRule>
  </conditionalFormatting>
  <conditionalFormatting sqref="B65:G65">
    <cfRule type="containsBlanks" dxfId="0" priority="1">
      <formula>LEN(TRIM(B65))=0</formula>
    </cfRule>
  </conditionalFormatting>
  <dataValidations count="5">
    <dataValidation type="list" allowBlank="1" showInputMessage="1" showErrorMessage="1" sqref="D80 D20" xr:uid="{0D5D609A-E3EB-4CB0-A0C7-C041CA84552B}">
      <formula1>"はい,いいえ"</formula1>
    </dataValidation>
    <dataValidation errorStyle="warning" operator="lessThanOrEqual" allowBlank="1" showInputMessage="1" showErrorMessage="1" errorTitle="文字数上限を超えています" sqref="B61:G61" xr:uid="{9322295B-07CD-4855-BBA8-20C736AFA843}"/>
    <dataValidation type="list" allowBlank="1" showInputMessage="1" showErrorMessage="1" sqref="D83:G83" xr:uid="{7020B2C2-711B-4A7F-8035-B1D04E57CA10}">
      <formula1>"今回の申請にあたり初めて知った,過去に参加した研究者から聞いたことがある,過去に参加した研究者から話を聞いたことはないがJSPSのHP等で知っていた"</formula1>
    </dataValidation>
    <dataValidation type="list" allowBlank="1" showInputMessage="1" showErrorMessage="1" sqref="D15" xr:uid="{597ADF42-5A99-49D2-96F0-47E9B81508E3}">
      <formula1>"男,女,その他"</formula1>
    </dataValidation>
    <dataValidation type="list" allowBlank="1" showInputMessage="1" showErrorMessage="1" sqref="D37:F37" xr:uid="{6C5CD8D8-A44B-40E1-8821-8CB2060234CC}">
      <formula1>"生物学・生命科学,化学・材料科学,地球科学・地学・環境学,数学・情報科学・工学,物理学･宇宙物理学,社会科学・人文学"</formula1>
    </dataValidation>
  </dataValidations>
  <printOptions horizontalCentered="1"/>
  <pageMargins left="0.59055118110236227" right="0.59055118110236227" top="0.59055118110236227" bottom="0.59055118110236227" header="0.19685039370078741" footer="0.19685039370078741"/>
  <pageSetup paperSize="9" scale="87" fitToHeight="0" orientation="portrait" r:id="rId1"/>
  <headerFooter>
    <oddFooter>&amp;C&amp;P</oddFooter>
  </headerFooter>
  <rowBreaks count="2" manualBreakCount="2">
    <brk id="44" max="7" man="1"/>
    <brk id="6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76200</xdr:colOff>
                    <xdr:row>54</xdr:row>
                    <xdr:rowOff>0</xdr:rowOff>
                  </from>
                  <to>
                    <xdr:col>6</xdr:col>
                    <xdr:colOff>304800</xdr:colOff>
                    <xdr:row>55</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695325</xdr:colOff>
                    <xdr:row>54</xdr:row>
                    <xdr:rowOff>0</xdr:rowOff>
                  </from>
                  <to>
                    <xdr:col>6</xdr:col>
                    <xdr:colOff>923925</xdr:colOff>
                    <xdr:row>55</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28575</xdr:colOff>
                    <xdr:row>38</xdr:row>
                    <xdr:rowOff>0</xdr:rowOff>
                  </from>
                  <to>
                    <xdr:col>6</xdr:col>
                    <xdr:colOff>333375</xdr:colOff>
                    <xdr:row>39</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19050</xdr:colOff>
                    <xdr:row>46</xdr:row>
                    <xdr:rowOff>219075</xdr:rowOff>
                  </from>
                  <to>
                    <xdr:col>2</xdr:col>
                    <xdr:colOff>180975</xdr:colOff>
                    <xdr:row>48</xdr:row>
                    <xdr:rowOff>38100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19050</xdr:colOff>
                    <xdr:row>47</xdr:row>
                    <xdr:rowOff>161925</xdr:rowOff>
                  </from>
                  <to>
                    <xdr:col>2</xdr:col>
                    <xdr:colOff>180975</xdr:colOff>
                    <xdr:row>49</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19050</xdr:colOff>
                    <xdr:row>48</xdr:row>
                    <xdr:rowOff>152400</xdr:rowOff>
                  </from>
                  <to>
                    <xdr:col>2</xdr:col>
                    <xdr:colOff>180975</xdr:colOff>
                    <xdr:row>50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A897-B964-463C-BC4A-79CF1D325F37}">
  <sheetPr codeName="Sheet2">
    <tabColor theme="0" tint="-0.499984740745262"/>
  </sheetPr>
  <dimension ref="A1:AA2"/>
  <sheetViews>
    <sheetView workbookViewId="0">
      <selection activeCell="Y2" sqref="Y2"/>
    </sheetView>
  </sheetViews>
  <sheetFormatPr defaultRowHeight="18.75" customHeight="1"/>
  <cols>
    <col min="1" max="2" width="9.125" style="1" bestFit="1" customWidth="1"/>
    <col min="3" max="4" width="9" style="1"/>
    <col min="5" max="5" width="9.125" style="1" bestFit="1" customWidth="1"/>
    <col min="6" max="6" width="9" style="1"/>
    <col min="7" max="7" width="9.125" style="1" bestFit="1" customWidth="1"/>
    <col min="8" max="8" width="9" style="1"/>
    <col min="9" max="15" width="9.125" style="1" bestFit="1" customWidth="1"/>
    <col min="16" max="16" width="9.5" style="1" bestFit="1" customWidth="1"/>
    <col min="17" max="17" width="10.5" style="1" bestFit="1" customWidth="1"/>
    <col min="18" max="25" width="9.125" style="1" bestFit="1" customWidth="1"/>
    <col min="26" max="26" width="3" style="1" customWidth="1"/>
    <col min="27" max="27" width="9.375" style="1" bestFit="1" customWidth="1"/>
    <col min="28" max="16384" width="9" style="1"/>
  </cols>
  <sheetData>
    <row r="1" spans="1:27" ht="18.75" customHeight="1">
      <c r="A1" s="10" t="s">
        <v>3</v>
      </c>
      <c r="B1" s="3" t="s">
        <v>52</v>
      </c>
      <c r="C1" s="3" t="s">
        <v>11</v>
      </c>
      <c r="D1" s="3" t="s">
        <v>12</v>
      </c>
      <c r="E1" s="3" t="s">
        <v>13</v>
      </c>
      <c r="F1" s="3" t="s">
        <v>15</v>
      </c>
      <c r="G1" s="3" t="s">
        <v>18</v>
      </c>
      <c r="H1" s="3" t="s">
        <v>46</v>
      </c>
      <c r="I1" s="3" t="s">
        <v>47</v>
      </c>
      <c r="J1" s="3" t="s">
        <v>27</v>
      </c>
      <c r="K1" s="3" t="s">
        <v>28</v>
      </c>
      <c r="L1" s="1" t="s">
        <v>48</v>
      </c>
      <c r="M1" s="1" t="s">
        <v>49</v>
      </c>
      <c r="N1" s="1" t="s">
        <v>12</v>
      </c>
      <c r="O1" s="1" t="s">
        <v>12</v>
      </c>
      <c r="P1" s="4" t="s">
        <v>15</v>
      </c>
      <c r="Q1" s="5" t="s">
        <v>17</v>
      </c>
      <c r="R1" s="4" t="s">
        <v>19</v>
      </c>
      <c r="S1" s="4" t="s">
        <v>20</v>
      </c>
      <c r="T1" s="4" t="s">
        <v>21</v>
      </c>
      <c r="U1" s="4" t="s">
        <v>23</v>
      </c>
      <c r="V1" s="4" t="s">
        <v>24</v>
      </c>
      <c r="W1" s="4" t="s">
        <v>26</v>
      </c>
      <c r="X1" s="6" t="s">
        <v>31</v>
      </c>
      <c r="Y1" s="6" t="s">
        <v>50</v>
      </c>
      <c r="AA1" s="7" t="s">
        <v>53</v>
      </c>
    </row>
    <row r="2" spans="1:27" ht="18.75" customHeight="1">
      <c r="A2" s="1">
        <f>'様式2（申請書）'!D7</f>
        <v>0</v>
      </c>
      <c r="B2" s="1">
        <f>'様式2（申請書）'!D10</f>
        <v>0</v>
      </c>
      <c r="C2" s="1" t="str">
        <f>TRIM('様式2（申請書）'!D13&amp;"　"&amp;'様式2（申請書）'!F13)</f>
        <v/>
      </c>
      <c r="D2" s="1" t="str">
        <f>TRIM('様式2（申請書）'!D14&amp;"　"&amp;'様式2（申請書）'!F14)</f>
        <v/>
      </c>
      <c r="E2" s="1">
        <f>'様式2（申請書）'!D15</f>
        <v>0</v>
      </c>
      <c r="F2" s="8" t="str">
        <f>'様式2（申請書）'!D16</f>
        <v>YYYY/MM/DD</v>
      </c>
      <c r="G2" s="1">
        <f>'様式2（申請書）'!D22</f>
        <v>0</v>
      </c>
      <c r="H2" s="1" t="str">
        <f>TRIM('様式2（申請書）'!D23&amp;"・"&amp;'様式2（申請書）'!D24)</f>
        <v>・</v>
      </c>
      <c r="I2" s="1">
        <f>'様式2（申請書）'!D37</f>
        <v>0</v>
      </c>
      <c r="J2" s="1">
        <f>'様式2（申請書）'!D30</f>
        <v>0</v>
      </c>
      <c r="K2" s="1">
        <f>'様式2（申請書）'!D31</f>
        <v>0</v>
      </c>
      <c r="L2" s="1">
        <f>'様式2（申請書）'!D13</f>
        <v>0</v>
      </c>
      <c r="M2" s="1">
        <f>'様式2（申請書）'!F13</f>
        <v>0</v>
      </c>
      <c r="N2" s="1">
        <f>'様式2（申請書）'!D14</f>
        <v>0</v>
      </c>
      <c r="O2" s="1">
        <f>'様式2（申請書）'!F14</f>
        <v>0</v>
      </c>
      <c r="P2" s="8" t="str">
        <f>'様式2（申請書）'!D16</f>
        <v>YYYY/MM/DD</v>
      </c>
      <c r="Q2" s="8" t="str">
        <f>'様式2（申請書）'!D17</f>
        <v>YYYY/MM/DD</v>
      </c>
      <c r="R2" s="1">
        <f>'様式2（申請書）'!D23</f>
        <v>0</v>
      </c>
      <c r="S2" s="1">
        <f>'様式2（申請書）'!D24</f>
        <v>0</v>
      </c>
      <c r="T2" s="9">
        <f>'様式2（申請書）'!D25</f>
        <v>0</v>
      </c>
      <c r="U2" s="1">
        <f>'様式2（申請書）'!D26</f>
        <v>0</v>
      </c>
      <c r="V2" s="9">
        <f>'様式2（申請書）'!D27</f>
        <v>0</v>
      </c>
      <c r="W2" s="1">
        <f>'様式2（申請書）'!D28</f>
        <v>0</v>
      </c>
      <c r="X2" s="1">
        <f>'様式2（申請書）'!D37</f>
        <v>0</v>
      </c>
      <c r="Y2" s="1">
        <f>'様式2（申請書）'!D43</f>
        <v>0</v>
      </c>
      <c r="AA2" s="1" t="e">
        <f>DATEDIF(P2,"2025/4/1","Y")</f>
        <v>#VALUE!</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様式2（申請書）</vt:lpstr>
      <vt:lpstr>JSPS用</vt:lpstr>
      <vt:lpstr>'様式2（申請書）'!Print_Area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2025-09-29T05:24:38Z</dcterms:created>
  <dcterms:modified xsi:type="dcterms:W3CDTF">2025-09-29T09:33:53Z</dcterms:modified>
</cp:coreProperties>
</file>