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CB07778-21C4-4390-82CC-3A3354389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拠点機関" sheetId="6" r:id="rId1"/>
  </sheets>
  <definedNames>
    <definedName name="_xlnm.Print_Area" localSheetId="0">拠点機関!$A$1:$V$83</definedName>
    <definedName name="_xlnm.Print_Titles" localSheetId="0">拠点機関!$4:$6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3" i="6" l="1"/>
  <c r="R73" i="6"/>
  <c r="N73" i="6"/>
  <c r="J73" i="6"/>
  <c r="F73" i="6"/>
  <c r="V72" i="6"/>
  <c r="R72" i="6"/>
  <c r="N72" i="6"/>
  <c r="J72" i="6"/>
  <c r="F72" i="6"/>
  <c r="V71" i="6"/>
  <c r="R71" i="6"/>
  <c r="N71" i="6"/>
  <c r="J71" i="6"/>
  <c r="F71" i="6"/>
  <c r="V70" i="6"/>
  <c r="R70" i="6"/>
  <c r="N70" i="6"/>
  <c r="J70" i="6"/>
  <c r="F70" i="6"/>
  <c r="V69" i="6"/>
  <c r="R69" i="6"/>
  <c r="N69" i="6"/>
  <c r="J69" i="6"/>
  <c r="F69" i="6"/>
  <c r="V68" i="6"/>
  <c r="R68" i="6"/>
  <c r="N68" i="6"/>
  <c r="J68" i="6"/>
  <c r="F68" i="6"/>
  <c r="V67" i="6"/>
  <c r="R67" i="6"/>
  <c r="N67" i="6"/>
  <c r="J67" i="6"/>
  <c r="F67" i="6"/>
  <c r="V66" i="6"/>
  <c r="R66" i="6"/>
  <c r="N66" i="6"/>
  <c r="J66" i="6"/>
  <c r="F66" i="6"/>
  <c r="V65" i="6"/>
  <c r="R65" i="6"/>
  <c r="N65" i="6"/>
  <c r="J65" i="6"/>
  <c r="F65" i="6"/>
  <c r="V64" i="6"/>
  <c r="R64" i="6"/>
  <c r="N64" i="6"/>
  <c r="J64" i="6"/>
  <c r="F64" i="6"/>
  <c r="V63" i="6"/>
  <c r="R63" i="6"/>
  <c r="N63" i="6"/>
  <c r="J63" i="6"/>
  <c r="F63" i="6"/>
  <c r="V62" i="6"/>
  <c r="R62" i="6"/>
  <c r="N62" i="6"/>
  <c r="J62" i="6"/>
  <c r="F62" i="6"/>
  <c r="V61" i="6"/>
  <c r="R61" i="6"/>
  <c r="N61" i="6"/>
  <c r="J61" i="6"/>
  <c r="F61" i="6"/>
  <c r="V60" i="6"/>
  <c r="R60" i="6"/>
  <c r="N60" i="6"/>
  <c r="J60" i="6"/>
  <c r="F60" i="6"/>
  <c r="V59" i="6"/>
  <c r="R59" i="6"/>
  <c r="N59" i="6"/>
  <c r="J59" i="6"/>
  <c r="F59" i="6"/>
  <c r="V58" i="6"/>
  <c r="R58" i="6"/>
  <c r="N58" i="6"/>
  <c r="J58" i="6"/>
  <c r="F58" i="6"/>
  <c r="V56" i="6"/>
  <c r="R56" i="6"/>
  <c r="N56" i="6"/>
  <c r="J56" i="6"/>
  <c r="F56" i="6"/>
  <c r="V55" i="6"/>
  <c r="R55" i="6"/>
  <c r="N55" i="6"/>
  <c r="J55" i="6"/>
  <c r="F55" i="6"/>
  <c r="V54" i="6"/>
  <c r="R54" i="6"/>
  <c r="N54" i="6"/>
  <c r="J54" i="6"/>
  <c r="F54" i="6"/>
  <c r="V53" i="6"/>
  <c r="R53" i="6"/>
  <c r="N53" i="6"/>
  <c r="J53" i="6"/>
  <c r="F53" i="6"/>
  <c r="V52" i="6"/>
  <c r="R52" i="6"/>
  <c r="N52" i="6"/>
  <c r="J52" i="6"/>
  <c r="F52" i="6"/>
  <c r="V51" i="6"/>
  <c r="R51" i="6"/>
  <c r="N51" i="6"/>
  <c r="J51" i="6"/>
  <c r="F51" i="6"/>
  <c r="V50" i="6"/>
  <c r="R50" i="6"/>
  <c r="N50" i="6"/>
  <c r="J50" i="6"/>
  <c r="F50" i="6"/>
  <c r="V49" i="6"/>
  <c r="R49" i="6"/>
  <c r="N49" i="6"/>
  <c r="J49" i="6"/>
  <c r="F49" i="6"/>
  <c r="V48" i="6"/>
  <c r="R48" i="6"/>
  <c r="N48" i="6"/>
  <c r="J48" i="6"/>
  <c r="F48" i="6"/>
  <c r="V47" i="6"/>
  <c r="R47" i="6"/>
  <c r="N47" i="6"/>
  <c r="J47" i="6"/>
  <c r="F47" i="6"/>
  <c r="V46" i="6"/>
  <c r="R46" i="6"/>
  <c r="N46" i="6"/>
  <c r="J46" i="6"/>
  <c r="F46" i="6"/>
  <c r="V45" i="6"/>
  <c r="R45" i="6"/>
  <c r="N45" i="6"/>
  <c r="J45" i="6"/>
  <c r="F45" i="6"/>
  <c r="V44" i="6"/>
  <c r="R44" i="6"/>
  <c r="N44" i="6"/>
  <c r="J44" i="6"/>
  <c r="F44" i="6"/>
  <c r="V43" i="6"/>
  <c r="R43" i="6"/>
  <c r="N43" i="6"/>
  <c r="J43" i="6"/>
  <c r="F43" i="6"/>
  <c r="V42" i="6"/>
  <c r="R42" i="6"/>
  <c r="N42" i="6"/>
  <c r="J42" i="6"/>
  <c r="F42" i="6"/>
  <c r="V41" i="6"/>
  <c r="R41" i="6"/>
  <c r="N41" i="6"/>
  <c r="J41" i="6"/>
  <c r="F41" i="6"/>
  <c r="V39" i="6"/>
  <c r="R39" i="6"/>
  <c r="N39" i="6"/>
  <c r="J39" i="6"/>
  <c r="F39" i="6"/>
  <c r="V38" i="6"/>
  <c r="R38" i="6"/>
  <c r="N38" i="6"/>
  <c r="J38" i="6"/>
  <c r="F38" i="6"/>
  <c r="V37" i="6"/>
  <c r="R37" i="6"/>
  <c r="N37" i="6"/>
  <c r="J37" i="6"/>
  <c r="F37" i="6"/>
  <c r="V36" i="6"/>
  <c r="R36" i="6"/>
  <c r="N36" i="6"/>
  <c r="J36" i="6"/>
  <c r="F36" i="6"/>
  <c r="V35" i="6"/>
  <c r="R35" i="6"/>
  <c r="N35" i="6"/>
  <c r="J35" i="6"/>
  <c r="F35" i="6"/>
  <c r="V34" i="6"/>
  <c r="R34" i="6"/>
  <c r="N34" i="6"/>
  <c r="J34" i="6"/>
  <c r="F34" i="6"/>
  <c r="V33" i="6"/>
  <c r="R33" i="6"/>
  <c r="N33" i="6"/>
  <c r="J33" i="6"/>
  <c r="F33" i="6"/>
  <c r="V32" i="6"/>
  <c r="R32" i="6"/>
  <c r="N32" i="6"/>
  <c r="J32" i="6"/>
  <c r="F32" i="6"/>
  <c r="V31" i="6"/>
  <c r="R31" i="6"/>
  <c r="N31" i="6"/>
  <c r="J31" i="6"/>
  <c r="F31" i="6"/>
  <c r="V30" i="6"/>
  <c r="R30" i="6"/>
  <c r="N30" i="6"/>
  <c r="J30" i="6"/>
  <c r="F30" i="6"/>
  <c r="V29" i="6"/>
  <c r="R29" i="6"/>
  <c r="N29" i="6"/>
  <c r="J29" i="6"/>
  <c r="F29" i="6"/>
  <c r="V28" i="6"/>
  <c r="R28" i="6"/>
  <c r="N28" i="6"/>
  <c r="J28" i="6"/>
  <c r="F28" i="6"/>
  <c r="V27" i="6"/>
  <c r="R27" i="6"/>
  <c r="N27" i="6"/>
  <c r="J27" i="6"/>
  <c r="F27" i="6"/>
  <c r="V26" i="6"/>
  <c r="R26" i="6"/>
  <c r="N26" i="6"/>
  <c r="J26" i="6"/>
  <c r="F26" i="6"/>
  <c r="V25" i="6"/>
  <c r="R25" i="6"/>
  <c r="N25" i="6"/>
  <c r="J25" i="6"/>
  <c r="F25" i="6"/>
  <c r="V24" i="6"/>
  <c r="R24" i="6"/>
  <c r="N24" i="6"/>
  <c r="J24" i="6"/>
  <c r="F24" i="6"/>
  <c r="V22" i="6"/>
  <c r="R22" i="6"/>
  <c r="N22" i="6"/>
  <c r="J22" i="6"/>
  <c r="F22" i="6"/>
  <c r="V21" i="6"/>
  <c r="R21" i="6"/>
  <c r="N21" i="6"/>
  <c r="J21" i="6"/>
  <c r="F21" i="6"/>
  <c r="V20" i="6"/>
  <c r="R20" i="6"/>
  <c r="N20" i="6"/>
  <c r="J20" i="6"/>
  <c r="F20" i="6"/>
  <c r="V19" i="6"/>
  <c r="R19" i="6"/>
  <c r="N19" i="6"/>
  <c r="J19" i="6"/>
  <c r="F19" i="6"/>
  <c r="V18" i="6"/>
  <c r="R18" i="6"/>
  <c r="N18" i="6"/>
  <c r="J18" i="6"/>
  <c r="F18" i="6"/>
  <c r="V17" i="6"/>
  <c r="R17" i="6"/>
  <c r="N17" i="6"/>
  <c r="J17" i="6"/>
  <c r="F17" i="6"/>
  <c r="V16" i="6"/>
  <c r="R16" i="6"/>
  <c r="N16" i="6"/>
  <c r="J16" i="6"/>
  <c r="F16" i="6"/>
  <c r="V15" i="6"/>
  <c r="R15" i="6"/>
  <c r="N15" i="6"/>
  <c r="J15" i="6"/>
  <c r="F15" i="6"/>
  <c r="V14" i="6"/>
  <c r="R14" i="6"/>
  <c r="N14" i="6"/>
  <c r="J14" i="6"/>
  <c r="F14" i="6"/>
  <c r="V13" i="6"/>
  <c r="R13" i="6"/>
  <c r="N13" i="6"/>
  <c r="J13" i="6"/>
  <c r="F13" i="6"/>
  <c r="V12" i="6"/>
  <c r="R12" i="6"/>
  <c r="N12" i="6"/>
  <c r="J12" i="6"/>
  <c r="F12" i="6"/>
  <c r="V11" i="6"/>
  <c r="R11" i="6"/>
  <c r="N11" i="6"/>
  <c r="J11" i="6"/>
  <c r="F11" i="6"/>
  <c r="V10" i="6"/>
  <c r="R10" i="6"/>
  <c r="N10" i="6"/>
  <c r="J10" i="6"/>
  <c r="F10" i="6"/>
  <c r="V9" i="6"/>
  <c r="R9" i="6"/>
  <c r="N9" i="6"/>
  <c r="J9" i="6"/>
  <c r="F9" i="6"/>
  <c r="V8" i="6"/>
  <c r="R8" i="6"/>
  <c r="N8" i="6"/>
  <c r="J8" i="6"/>
  <c r="F8" i="6"/>
  <c r="V7" i="6"/>
  <c r="R7" i="6"/>
  <c r="N7" i="6"/>
  <c r="J7" i="6"/>
  <c r="F7" i="6"/>
  <c r="K40" i="6"/>
  <c r="C40" i="6"/>
  <c r="G23" i="6"/>
  <c r="G74" i="6"/>
  <c r="S74" i="6"/>
  <c r="K74" i="6"/>
  <c r="C74" i="6"/>
  <c r="O57" i="6"/>
  <c r="G57" i="6"/>
  <c r="S40" i="6"/>
  <c r="C23" i="6"/>
  <c r="O23" i="6"/>
  <c r="O74" i="6"/>
  <c r="S57" i="6"/>
  <c r="K57" i="6"/>
  <c r="C57" i="6"/>
  <c r="O40" i="6"/>
  <c r="G40" i="6"/>
  <c r="S23" i="6"/>
  <c r="K23" i="6"/>
  <c r="C75" i="6" l="1"/>
  <c r="K75" i="6"/>
  <c r="S75" i="6"/>
  <c r="G75" i="6"/>
  <c r="O75" i="6"/>
</calcChain>
</file>

<file path=xl/sharedStrings.xml><?xml version="1.0" encoding="utf-8"?>
<sst xmlns="http://schemas.openxmlformats.org/spreadsheetml/2006/main" count="61" uniqueCount="32">
  <si>
    <t>業務主任者氏名</t>
    <rPh sb="0" eb="2">
      <t>ギョウム</t>
    </rPh>
    <rPh sb="2" eb="5">
      <t>シュニンシャ</t>
    </rPh>
    <rPh sb="5" eb="7">
      <t>シメイ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</si>
  <si>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</si>
  <si>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</si>
  <si>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</si>
  <si>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令和６年度</t>
  </si>
  <si>
    <t>令和７年度</t>
  </si>
  <si>
    <t>物品費</t>
  </si>
  <si>
    <t>旅費</t>
  </si>
  <si>
    <t>その他</t>
  </si>
  <si>
    <t>令和８年度</t>
    <phoneticPr fontId="1"/>
  </si>
  <si>
    <t>令和９年度</t>
    <phoneticPr fontId="1"/>
  </si>
  <si>
    <t>令和５年度
（委託業務開始～３月）</t>
    <phoneticPr fontId="1"/>
  </si>
  <si>
    <t>品名・使用、事項等</t>
    <rPh sb="0" eb="2">
      <t>ヒンメイ</t>
    </rPh>
    <rPh sb="3" eb="5">
      <t>シヨウ</t>
    </rPh>
    <rPh sb="6" eb="8">
      <t>ジコウ</t>
    </rPh>
    <rPh sb="8" eb="9">
      <t>トウ</t>
    </rPh>
    <phoneticPr fontId="1"/>
  </si>
  <si>
    <t>（千円）</t>
    <rPh sb="1" eb="3">
      <t>センエン</t>
    </rPh>
    <phoneticPr fontId="1"/>
  </si>
  <si>
    <t>人件費
・謝金</t>
    <phoneticPr fontId="1"/>
  </si>
  <si>
    <t>小計（ア）</t>
    <phoneticPr fontId="1"/>
  </si>
  <si>
    <t>小計（ウ）</t>
    <phoneticPr fontId="1"/>
  </si>
  <si>
    <t>小計（イ）</t>
    <phoneticPr fontId="1"/>
  </si>
  <si>
    <t>：</t>
    <phoneticPr fontId="1"/>
  </si>
  <si>
    <t>※黄色セルに入力してください。</t>
    <rPh sb="1" eb="3">
      <t>キイロ</t>
    </rPh>
    <rPh sb="6" eb="8">
      <t>ニュウリョク</t>
    </rPh>
    <phoneticPr fontId="1"/>
  </si>
  <si>
    <t>※不要な行は削除するとともに、入力欄が不足する場合は新たに行を挿入してください。</t>
    <rPh sb="1" eb="3">
      <t>フヨウ</t>
    </rPh>
    <rPh sb="4" eb="5">
      <t>ギョウ</t>
    </rPh>
    <rPh sb="6" eb="8">
      <t>サクジョ</t>
    </rPh>
    <rPh sb="15" eb="17">
      <t>ニュウリョク</t>
    </rPh>
    <rPh sb="17" eb="18">
      <t>ラン</t>
    </rPh>
    <rPh sb="19" eb="21">
      <t>フソク</t>
    </rPh>
    <rPh sb="23" eb="25">
      <t>バアイ</t>
    </rPh>
    <rPh sb="26" eb="27">
      <t>アラ</t>
    </rPh>
    <rPh sb="29" eb="30">
      <t>ギョウ</t>
    </rPh>
    <rPh sb="31" eb="33">
      <t>ソウニュウ</t>
    </rPh>
    <phoneticPr fontId="1"/>
  </si>
  <si>
    <t>小計（キ）</t>
  </si>
  <si>
    <t>その他連絡事項</t>
    <rPh sb="2" eb="3">
      <t>タ</t>
    </rPh>
    <rPh sb="3" eb="5">
      <t>レンラク</t>
    </rPh>
    <rPh sb="5" eb="7">
      <t>ジコウ</t>
    </rPh>
    <phoneticPr fontId="1"/>
  </si>
  <si>
    <t>※別途予算措置されている場合の経費の切り分け等、表中に記載することが難しい事項については、表下の「その他連絡事項」に記載してください。</t>
    <rPh sb="22" eb="23">
      <t>トウ</t>
    </rPh>
    <rPh sb="24" eb="26">
      <t>ヒョウチュウ</t>
    </rPh>
    <rPh sb="27" eb="29">
      <t>キサイ</t>
    </rPh>
    <rPh sb="34" eb="35">
      <t>ムズカ</t>
    </rPh>
    <rPh sb="37" eb="39">
      <t>ジコウ</t>
    </rPh>
    <rPh sb="45" eb="46">
      <t>ヒョウ</t>
    </rPh>
    <rPh sb="46" eb="47">
      <t>シタ</t>
    </rPh>
    <rPh sb="51" eb="52">
      <t>タ</t>
    </rPh>
    <rPh sb="52" eb="54">
      <t>レンラク</t>
    </rPh>
    <rPh sb="54" eb="56">
      <t>ジコウ</t>
    </rPh>
    <phoneticPr fontId="1"/>
  </si>
  <si>
    <t>実施経費内訳（拠点機関）</t>
    <rPh sb="0" eb="2">
      <t>ジッシ</t>
    </rPh>
    <rPh sb="2" eb="4">
      <t>ケイヒ</t>
    </rPh>
    <rPh sb="4" eb="6">
      <t>ウチワケ</t>
    </rPh>
    <rPh sb="7" eb="9">
      <t>キョテン</t>
    </rPh>
    <rPh sb="9" eb="11">
      <t>キカン</t>
    </rPh>
    <phoneticPr fontId="1"/>
  </si>
  <si>
    <t>※「品名・使用、事項等」は、何のための費用か分かるよう具体的に記載してください。</t>
    <rPh sb="27" eb="30">
      <t>グタイテキ</t>
    </rPh>
    <phoneticPr fontId="1"/>
  </si>
  <si>
    <t>実施機関・研究所等名</t>
    <rPh sb="0" eb="2">
      <t>ジッシ</t>
    </rPh>
    <rPh sb="2" eb="4">
      <t>キカン</t>
    </rPh>
    <rPh sb="5" eb="8">
      <t>ケンキュウジョ</t>
    </rPh>
    <rPh sb="8" eb="9">
      <t>トウ</t>
    </rPh>
    <rPh sb="9" eb="10">
      <t>メイ</t>
    </rPh>
    <phoneticPr fontId="1"/>
  </si>
  <si>
    <t>実施経費（取組ア）</t>
    <rPh sb="5" eb="7">
      <t>トリクミ</t>
    </rPh>
    <phoneticPr fontId="1"/>
  </si>
  <si>
    <t>実施経費（取組イ）</t>
    <rPh sb="5" eb="7">
      <t>トリクミ</t>
    </rPh>
    <phoneticPr fontId="1"/>
  </si>
  <si>
    <t>実施経費（取組ウ）</t>
    <rPh sb="5" eb="7">
      <t>トリクミ</t>
    </rPh>
    <phoneticPr fontId="1"/>
  </si>
  <si>
    <t>実施経費計</t>
    <rPh sb="4" eb="5">
      <t>ケイ</t>
    </rPh>
    <phoneticPr fontId="1"/>
  </si>
  <si>
    <t>実施経費（取組キ）</t>
    <rPh sb="5" eb="7">
      <t>トリクミ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</si>
</sst>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Yu Gothic"/>
      <family val="2"/>
      <scheme val="minor"/>
    </font>
    <font>
      <sz val="10"/>
      <color rgb="FF000000"/>
      <name val="ＭＳ ゴシック"/>
      <family val="3"/>
      <charset val="128"/>
    </font>
    <font>
      <sz val="10.5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u/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u/>
      <sz val="18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38" fontId="7" fillId="3" borderId="3" xfId="1" applyFont="1" applyFill="1" applyBorder="1" applyAlignment="1">
      <alignment horizontal="center" vertical="center" wrapText="1"/>
    </xf>
    <xf numFmtId="38" fontId="12" fillId="0" borderId="0" xfId="1" applyFont="1" applyAlignment="1">
      <alignment horizontal="right"/>
    </xf>
    <xf numFmtId="38" fontId="13" fillId="2" borderId="8" xfId="1" applyFont="1" applyFill="1" applyBorder="1" applyAlignment="1">
      <alignment horizontal="right" vertical="center" wrapText="1"/>
    </xf>
    <xf numFmtId="38" fontId="13" fillId="2" borderId="9" xfId="1" applyFont="1" applyFill="1" applyBorder="1" applyAlignment="1">
      <alignment horizontal="right" vertical="center" wrapText="1"/>
    </xf>
    <xf numFmtId="38" fontId="13" fillId="2" borderId="11" xfId="1" applyFont="1" applyFill="1" applyBorder="1" applyAlignment="1">
      <alignment horizontal="right" vertical="center" wrapText="1"/>
    </xf>
    <xf numFmtId="38" fontId="13" fillId="2" borderId="12" xfId="1" applyFont="1" applyFill="1" applyBorder="1" applyAlignment="1">
      <alignment horizontal="right" vertical="center" wrapText="1"/>
    </xf>
    <xf numFmtId="38" fontId="9" fillId="0" borderId="0" xfId="1" applyFont="1" applyAlignment="1"/>
    <xf numFmtId="38" fontId="8" fillId="0" borderId="0" xfId="1" applyFont="1" applyAlignment="1"/>
    <xf numFmtId="38" fontId="9" fillId="0" borderId="0" xfId="1" applyFont="1" applyBorder="1" applyAlignment="1">
      <alignment horizontal="right"/>
    </xf>
    <xf numFmtId="38" fontId="9" fillId="0" borderId="0" xfId="1" applyFont="1" applyBorder="1" applyAlignment="1"/>
    <xf numFmtId="38" fontId="9" fillId="0" borderId="0" xfId="1" applyFont="1" applyBorder="1" applyAlignment="1">
      <alignment horizontal="center"/>
    </xf>
    <xf numFmtId="38" fontId="12" fillId="0" borderId="1" xfId="1" applyFont="1" applyBorder="1" applyAlignment="1">
      <alignment horizontal="right"/>
    </xf>
    <xf numFmtId="0" fontId="15" fillId="0" borderId="0" xfId="0" applyFont="1" applyAlignment="1">
      <alignment vertical="top"/>
    </xf>
    <xf numFmtId="38" fontId="11" fillId="0" borderId="1" xfId="1" applyFont="1" applyBorder="1" applyAlignment="1">
      <alignment horizontal="right"/>
    </xf>
    <xf numFmtId="38" fontId="11" fillId="0" borderId="1" xfId="1" applyFont="1" applyBorder="1" applyAlignment="1"/>
    <xf numFmtId="0" fontId="14" fillId="0" borderId="0" xfId="0" applyFont="1"/>
    <xf numFmtId="38" fontId="14" fillId="0" borderId="1" xfId="1" applyFont="1" applyBorder="1" applyAlignment="1">
      <alignment horizontal="left"/>
    </xf>
    <xf numFmtId="38" fontId="14" fillId="0" borderId="1" xfId="1" applyFont="1" applyBorder="1" applyAlignment="1">
      <alignment horizontal="center"/>
    </xf>
    <xf numFmtId="38" fontId="14" fillId="0" borderId="0" xfId="1" applyFont="1" applyBorder="1" applyAlignment="1">
      <alignment horizontal="center"/>
    </xf>
    <xf numFmtId="38" fontId="13" fillId="0" borderId="8" xfId="1" applyFont="1" applyFill="1" applyBorder="1" applyAlignment="1">
      <alignment horizontal="right" vertical="center" wrapText="1"/>
    </xf>
    <xf numFmtId="38" fontId="13" fillId="0" borderId="9" xfId="1" applyFont="1" applyFill="1" applyBorder="1" applyAlignment="1">
      <alignment horizontal="right" vertical="center" wrapText="1"/>
    </xf>
    <xf numFmtId="38" fontId="13" fillId="0" borderId="11" xfId="1" applyFont="1" applyFill="1" applyBorder="1" applyAlignment="1">
      <alignment horizontal="right" vertical="center" wrapText="1"/>
    </xf>
    <xf numFmtId="38" fontId="13" fillId="0" borderId="12" xfId="1" applyFont="1" applyFill="1" applyBorder="1" applyAlignment="1">
      <alignment horizontal="right" vertical="center" wrapText="1"/>
    </xf>
    <xf numFmtId="38" fontId="5" fillId="2" borderId="16" xfId="1" applyFont="1" applyFill="1" applyBorder="1" applyAlignment="1">
      <alignment horizontal="left" vertical="center" wrapText="1"/>
    </xf>
    <xf numFmtId="38" fontId="5" fillId="2" borderId="17" xfId="1" applyFont="1" applyFill="1" applyBorder="1" applyAlignment="1">
      <alignment horizontal="left" vertical="center" wrapText="1"/>
    </xf>
    <xf numFmtId="38" fontId="5" fillId="2" borderId="18" xfId="1" applyFont="1" applyFill="1" applyBorder="1" applyAlignment="1">
      <alignment horizontal="left" vertical="center" wrapText="1"/>
    </xf>
    <xf numFmtId="38" fontId="5" fillId="2" borderId="19" xfId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8" fontId="13" fillId="0" borderId="0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38" fontId="9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horizontal="right" vertical="center" wrapText="1"/>
    </xf>
    <xf numFmtId="38" fontId="13" fillId="0" borderId="5" xfId="1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textRotation="255" wrapText="1"/>
    </xf>
    <xf numFmtId="0" fontId="5" fillId="4" borderId="10" xfId="0" applyFont="1" applyFill="1" applyBorder="1" applyAlignment="1">
      <alignment horizontal="center" vertical="center" textRotation="255" wrapText="1"/>
    </xf>
    <xf numFmtId="0" fontId="5" fillId="4" borderId="11" xfId="0" applyFont="1" applyFill="1" applyBorder="1" applyAlignment="1">
      <alignment horizontal="center" vertical="center" textRotation="255" wrapText="1"/>
    </xf>
    <xf numFmtId="0" fontId="5" fillId="4" borderId="7" xfId="0" applyFont="1" applyFill="1" applyBorder="1" applyAlignment="1">
      <alignment horizontal="center" vertical="center" textRotation="255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3" borderId="10" xfId="0" applyFont="1" applyFill="1" applyBorder="1" applyAlignment="1">
      <alignment horizontal="center" vertical="center" textRotation="255" wrapText="1"/>
    </xf>
    <xf numFmtId="0" fontId="5" fillId="4" borderId="6" xfId="0" applyFont="1" applyFill="1" applyBorder="1" applyAlignment="1">
      <alignment horizontal="center" vertical="center" textRotation="255" wrapText="1"/>
    </xf>
    <xf numFmtId="38" fontId="16" fillId="0" borderId="0" xfId="1" applyFont="1" applyAlignment="1">
      <alignment horizontal="right"/>
    </xf>
    <xf numFmtId="38" fontId="14" fillId="0" borderId="1" xfId="1" applyFont="1" applyBorder="1" applyAlignment="1">
      <alignment horizontal="left"/>
    </xf>
    <xf numFmtId="38" fontId="14" fillId="2" borderId="1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 wrapText="1"/>
    </xf>
    <xf numFmtId="38" fontId="7" fillId="3" borderId="3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8AF-786E-437F-A915-9B8E67AF6A8D}">
  <dimension ref="A1:V83"/>
  <sheetViews>
    <sheetView tabSelected="1" view="pageBreakPreview" zoomScale="80" zoomScaleNormal="80" zoomScaleSheetLayoutView="80" workbookViewId="0">
      <pane xSplit="2" ySplit="6" topLeftCell="C40" activePane="bottomRight" state="frozen"/>
      <selection pane="topRight" activeCell="D1" sqref="D1"/>
      <selection pane="bottomLeft" activeCell="A6" sqref="A6"/>
      <selection pane="bottomRight" activeCell="A83" sqref="A83"/>
    </sheetView>
  </sheetViews>
  <sheetFormatPr defaultRowHeight="19.5"/>
  <cols>
    <col min="1" max="1" width="5.125" style="3" customWidth="1"/>
    <col min="2" max="2" width="5.875" style="3" customWidth="1"/>
    <col min="3" max="3" width="24.25" style="14" customWidth="1"/>
    <col min="4" max="4" width="4.5" style="8" customWidth="1"/>
    <col min="5" max="5" width="6.75" style="8" customWidth="1"/>
    <col min="6" max="6" width="8" style="8" customWidth="1"/>
    <col min="7" max="7" width="24.25" style="14" customWidth="1"/>
    <col min="8" max="8" width="4.5" style="8" customWidth="1"/>
    <col min="9" max="9" width="6.75" style="8" customWidth="1"/>
    <col min="10" max="10" width="8" style="8" customWidth="1"/>
    <col min="11" max="11" width="24.25" style="14" customWidth="1"/>
    <col min="12" max="12" width="4.5" style="8" customWidth="1"/>
    <col min="13" max="13" width="6.75" style="8" customWidth="1"/>
    <col min="14" max="14" width="8" style="8" customWidth="1"/>
    <col min="15" max="15" width="24.25" style="14" customWidth="1"/>
    <col min="16" max="16" width="4.5" style="8" customWidth="1"/>
    <col min="17" max="17" width="6.75" style="8" customWidth="1"/>
    <col min="18" max="18" width="10.125" style="8" customWidth="1"/>
    <col min="19" max="19" width="24.25" style="14" customWidth="1"/>
    <col min="20" max="20" width="4.5" style="8" customWidth="1"/>
    <col min="21" max="21" width="6.75" style="8" customWidth="1"/>
    <col min="22" max="22" width="8" style="8" customWidth="1"/>
    <col min="23" max="16384" width="9" style="3"/>
  </cols>
  <sheetData>
    <row r="1" spans="1:22" s="4" customFormat="1" ht="33">
      <c r="A1" s="19" t="s">
        <v>24</v>
      </c>
      <c r="C1" s="13"/>
      <c r="D1" s="5"/>
      <c r="E1" s="15"/>
      <c r="F1" s="16"/>
      <c r="G1" s="22"/>
      <c r="H1" s="38"/>
      <c r="I1" s="38"/>
      <c r="J1" s="22"/>
      <c r="K1" s="22"/>
      <c r="L1" s="38"/>
      <c r="M1" s="38"/>
      <c r="N1" s="22"/>
      <c r="O1" s="22"/>
      <c r="P1" s="38"/>
      <c r="Q1" s="38"/>
      <c r="R1" s="22"/>
      <c r="S1" s="22"/>
      <c r="T1" s="38"/>
      <c r="U1" s="63" t="s">
        <v>13</v>
      </c>
      <c r="V1" s="63"/>
    </row>
    <row r="2" spans="1:22" s="6" customFormat="1" ht="30">
      <c r="A2" s="40"/>
      <c r="C2" s="41"/>
      <c r="E2" s="17"/>
      <c r="F2" s="64" t="s">
        <v>26</v>
      </c>
      <c r="G2" s="64"/>
      <c r="H2" s="24" t="s">
        <v>18</v>
      </c>
      <c r="I2" s="65"/>
      <c r="J2" s="65"/>
      <c r="K2" s="65"/>
      <c r="L2" s="25"/>
      <c r="M2" s="42"/>
      <c r="N2" s="42"/>
      <c r="O2" s="23" t="s">
        <v>0</v>
      </c>
      <c r="P2" s="43" t="s">
        <v>18</v>
      </c>
      <c r="Q2" s="66"/>
      <c r="R2" s="66"/>
      <c r="S2" s="66"/>
      <c r="T2" s="42"/>
      <c r="U2" s="63"/>
      <c r="V2" s="63"/>
    </row>
    <row r="3" spans="1:22" ht="12" customHeight="1">
      <c r="I3" s="18"/>
      <c r="J3" s="18"/>
      <c r="U3" s="20"/>
      <c r="V3" s="21"/>
    </row>
    <row r="4" spans="1:22" s="2" customFormat="1" ht="12" customHeight="1">
      <c r="A4" s="67"/>
      <c r="B4" s="67"/>
      <c r="C4" s="68" t="s">
        <v>11</v>
      </c>
      <c r="D4" s="68"/>
      <c r="E4" s="68"/>
      <c r="F4" s="68"/>
      <c r="G4" s="68" t="s">
        <v>4</v>
      </c>
      <c r="H4" s="68"/>
      <c r="I4" s="68"/>
      <c r="J4" s="68"/>
      <c r="K4" s="68" t="s">
        <v>5</v>
      </c>
      <c r="L4" s="68"/>
      <c r="M4" s="68"/>
      <c r="N4" s="68"/>
      <c r="O4" s="68" t="s">
        <v>9</v>
      </c>
      <c r="P4" s="68"/>
      <c r="Q4" s="68"/>
      <c r="R4" s="68"/>
      <c r="S4" s="68" t="s">
        <v>10</v>
      </c>
      <c r="T4" s="68"/>
      <c r="U4" s="68"/>
      <c r="V4" s="68"/>
    </row>
    <row r="5" spans="1:22" s="2" customFormat="1" ht="12" customHeight="1">
      <c r="A5" s="67"/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s="39" customFormat="1" ht="16.5">
      <c r="A6" s="67"/>
      <c r="B6" s="67"/>
      <c r="C6" s="7" t="s">
        <v>12</v>
      </c>
      <c r="D6" s="7" t="s">
        <v>1</v>
      </c>
      <c r="E6" s="7" t="s">
        <v>2</v>
      </c>
      <c r="F6" s="7" t="s">
        <v>3</v>
      </c>
      <c r="G6" s="7" t="s">
        <v>12</v>
      </c>
      <c r="H6" s="7" t="s">
        <v>1</v>
      </c>
      <c r="I6" s="7" t="s">
        <v>2</v>
      </c>
      <c r="J6" s="7" t="s">
        <v>3</v>
      </c>
      <c r="K6" s="7" t="s">
        <v>12</v>
      </c>
      <c r="L6" s="7" t="s">
        <v>1</v>
      </c>
      <c r="M6" s="7" t="s">
        <v>2</v>
      </c>
      <c r="N6" s="7" t="s">
        <v>3</v>
      </c>
      <c r="O6" s="7" t="s">
        <v>12</v>
      </c>
      <c r="P6" s="7" t="s">
        <v>1</v>
      </c>
      <c r="Q6" s="7" t="s">
        <v>2</v>
      </c>
      <c r="R6" s="7" t="s">
        <v>3</v>
      </c>
      <c r="S6" s="7" t="s">
        <v>12</v>
      </c>
      <c r="T6" s="7" t="s">
        <v>1</v>
      </c>
      <c r="U6" s="7" t="s">
        <v>2</v>
      </c>
      <c r="V6" s="7" t="s">
        <v>3</v>
      </c>
    </row>
    <row r="7" spans="1:22" ht="16.5" customHeight="1">
      <c r="A7" s="60" t="s">
        <v>27</v>
      </c>
      <c r="B7" s="62" t="s">
        <v>6</v>
      </c>
      <c r="C7" s="30"/>
      <c r="D7" s="9"/>
      <c r="E7" s="9"/>
      <c r="F7" s="26">
        <f>D7*E7</f>
        <v>0</v>
      </c>
      <c r="G7" s="30"/>
      <c r="H7" s="9"/>
      <c r="I7" s="9"/>
      <c r="J7" s="26">
        <f>H7*I7</f>
        <v>0</v>
      </c>
      <c r="K7" s="30"/>
      <c r="L7" s="9"/>
      <c r="M7" s="9"/>
      <c r="N7" s="26">
        <f>L7*M7</f>
        <v>0</v>
      </c>
      <c r="O7" s="30"/>
      <c r="P7" s="9"/>
      <c r="Q7" s="9"/>
      <c r="R7" s="26">
        <f t="shared" ref="R7:R22" si="0">P7*Q7</f>
        <v>0</v>
      </c>
      <c r="S7" s="30"/>
      <c r="T7" s="9"/>
      <c r="U7" s="9"/>
      <c r="V7" s="26">
        <f t="shared" ref="V7:V22" si="1">T7*U7</f>
        <v>0</v>
      </c>
    </row>
    <row r="8" spans="1:22" ht="16.5" customHeight="1">
      <c r="A8" s="61"/>
      <c r="B8" s="57"/>
      <c r="C8" s="31"/>
      <c r="D8" s="10"/>
      <c r="E8" s="10"/>
      <c r="F8" s="27">
        <f t="shared" ref="F8:F22" si="2">D8*E8</f>
        <v>0</v>
      </c>
      <c r="G8" s="31"/>
      <c r="H8" s="10"/>
      <c r="I8" s="10"/>
      <c r="J8" s="27">
        <f t="shared" ref="J8:J22" si="3">H8*I8</f>
        <v>0</v>
      </c>
      <c r="K8" s="31"/>
      <c r="L8" s="10"/>
      <c r="M8" s="10"/>
      <c r="N8" s="27">
        <f t="shared" ref="N8:N22" si="4">L8*M8</f>
        <v>0</v>
      </c>
      <c r="O8" s="31"/>
      <c r="P8" s="10"/>
      <c r="Q8" s="10"/>
      <c r="R8" s="27">
        <f t="shared" si="0"/>
        <v>0</v>
      </c>
      <c r="S8" s="31"/>
      <c r="T8" s="10"/>
      <c r="U8" s="10"/>
      <c r="V8" s="27">
        <f t="shared" si="1"/>
        <v>0</v>
      </c>
    </row>
    <row r="9" spans="1:22" ht="16.5" customHeight="1">
      <c r="A9" s="61"/>
      <c r="B9" s="57"/>
      <c r="C9" s="31"/>
      <c r="D9" s="10"/>
      <c r="E9" s="10"/>
      <c r="F9" s="27">
        <f t="shared" si="2"/>
        <v>0</v>
      </c>
      <c r="G9" s="31"/>
      <c r="H9" s="10"/>
      <c r="I9" s="10"/>
      <c r="J9" s="27">
        <f t="shared" si="3"/>
        <v>0</v>
      </c>
      <c r="K9" s="31"/>
      <c r="L9" s="10"/>
      <c r="M9" s="10"/>
      <c r="N9" s="27">
        <f t="shared" si="4"/>
        <v>0</v>
      </c>
      <c r="O9" s="31"/>
      <c r="P9" s="10"/>
      <c r="Q9" s="10"/>
      <c r="R9" s="27">
        <f t="shared" si="0"/>
        <v>0</v>
      </c>
      <c r="S9" s="31"/>
      <c r="T9" s="10"/>
      <c r="U9" s="10"/>
      <c r="V9" s="27">
        <f t="shared" si="1"/>
        <v>0</v>
      </c>
    </row>
    <row r="10" spans="1:22" ht="16.5" customHeight="1">
      <c r="A10" s="61"/>
      <c r="B10" s="58"/>
      <c r="C10" s="32"/>
      <c r="D10" s="11"/>
      <c r="E10" s="11"/>
      <c r="F10" s="28">
        <f t="shared" si="2"/>
        <v>0</v>
      </c>
      <c r="G10" s="32"/>
      <c r="H10" s="11"/>
      <c r="I10" s="11"/>
      <c r="J10" s="28">
        <f t="shared" si="3"/>
        <v>0</v>
      </c>
      <c r="K10" s="32"/>
      <c r="L10" s="11"/>
      <c r="M10" s="11"/>
      <c r="N10" s="28">
        <f t="shared" si="4"/>
        <v>0</v>
      </c>
      <c r="O10" s="32"/>
      <c r="P10" s="11"/>
      <c r="Q10" s="11"/>
      <c r="R10" s="28">
        <f t="shared" si="0"/>
        <v>0</v>
      </c>
      <c r="S10" s="32"/>
      <c r="T10" s="11"/>
      <c r="U10" s="11"/>
      <c r="V10" s="28">
        <f t="shared" si="1"/>
        <v>0</v>
      </c>
    </row>
    <row r="11" spans="1:22" ht="17.25" customHeight="1">
      <c r="A11" s="61"/>
      <c r="B11" s="56" t="s">
        <v>14</v>
      </c>
      <c r="C11" s="33"/>
      <c r="D11" s="12"/>
      <c r="E11" s="12"/>
      <c r="F11" s="29">
        <f t="shared" si="2"/>
        <v>0</v>
      </c>
      <c r="G11" s="33"/>
      <c r="H11" s="12"/>
      <c r="I11" s="12"/>
      <c r="J11" s="29">
        <f t="shared" si="3"/>
        <v>0</v>
      </c>
      <c r="K11" s="33"/>
      <c r="L11" s="12"/>
      <c r="M11" s="12"/>
      <c r="N11" s="29">
        <f t="shared" si="4"/>
        <v>0</v>
      </c>
      <c r="O11" s="33"/>
      <c r="P11" s="12"/>
      <c r="Q11" s="12"/>
      <c r="R11" s="29">
        <f t="shared" si="0"/>
        <v>0</v>
      </c>
      <c r="S11" s="33"/>
      <c r="T11" s="12"/>
      <c r="U11" s="12"/>
      <c r="V11" s="29">
        <f t="shared" si="1"/>
        <v>0</v>
      </c>
    </row>
    <row r="12" spans="1:22" ht="17.25">
      <c r="A12" s="61"/>
      <c r="B12" s="57"/>
      <c r="C12" s="31"/>
      <c r="D12" s="10"/>
      <c r="E12" s="10"/>
      <c r="F12" s="27">
        <f t="shared" si="2"/>
        <v>0</v>
      </c>
      <c r="G12" s="31"/>
      <c r="H12" s="10"/>
      <c r="I12" s="10"/>
      <c r="J12" s="27">
        <f t="shared" si="3"/>
        <v>0</v>
      </c>
      <c r="K12" s="31"/>
      <c r="L12" s="10"/>
      <c r="M12" s="10"/>
      <c r="N12" s="27">
        <f t="shared" si="4"/>
        <v>0</v>
      </c>
      <c r="O12" s="31"/>
      <c r="P12" s="10"/>
      <c r="Q12" s="10"/>
      <c r="R12" s="27">
        <f t="shared" si="0"/>
        <v>0</v>
      </c>
      <c r="S12" s="31"/>
      <c r="T12" s="10"/>
      <c r="U12" s="10"/>
      <c r="V12" s="27">
        <f t="shared" si="1"/>
        <v>0</v>
      </c>
    </row>
    <row r="13" spans="1:22" ht="17.25">
      <c r="A13" s="61"/>
      <c r="B13" s="57"/>
      <c r="C13" s="31"/>
      <c r="D13" s="10"/>
      <c r="E13" s="10"/>
      <c r="F13" s="27">
        <f t="shared" si="2"/>
        <v>0</v>
      </c>
      <c r="G13" s="31"/>
      <c r="H13" s="10"/>
      <c r="I13" s="10"/>
      <c r="J13" s="27">
        <f t="shared" si="3"/>
        <v>0</v>
      </c>
      <c r="K13" s="31"/>
      <c r="L13" s="10"/>
      <c r="M13" s="10"/>
      <c r="N13" s="27">
        <f t="shared" si="4"/>
        <v>0</v>
      </c>
      <c r="O13" s="31"/>
      <c r="P13" s="10"/>
      <c r="Q13" s="10"/>
      <c r="R13" s="27">
        <f t="shared" si="0"/>
        <v>0</v>
      </c>
      <c r="S13" s="31"/>
      <c r="T13" s="10"/>
      <c r="U13" s="10"/>
      <c r="V13" s="27">
        <f t="shared" si="1"/>
        <v>0</v>
      </c>
    </row>
    <row r="14" spans="1:22" ht="17.25">
      <c r="A14" s="61"/>
      <c r="B14" s="58"/>
      <c r="C14" s="32"/>
      <c r="D14" s="11"/>
      <c r="E14" s="11"/>
      <c r="F14" s="28">
        <f t="shared" si="2"/>
        <v>0</v>
      </c>
      <c r="G14" s="32"/>
      <c r="H14" s="11"/>
      <c r="I14" s="11"/>
      <c r="J14" s="28">
        <f t="shared" si="3"/>
        <v>0</v>
      </c>
      <c r="K14" s="32"/>
      <c r="L14" s="11"/>
      <c r="M14" s="11"/>
      <c r="N14" s="28">
        <f t="shared" si="4"/>
        <v>0</v>
      </c>
      <c r="O14" s="32"/>
      <c r="P14" s="11"/>
      <c r="Q14" s="11"/>
      <c r="R14" s="28">
        <f t="shared" si="0"/>
        <v>0</v>
      </c>
      <c r="S14" s="32"/>
      <c r="T14" s="11"/>
      <c r="U14" s="11"/>
      <c r="V14" s="28">
        <f t="shared" si="1"/>
        <v>0</v>
      </c>
    </row>
    <row r="15" spans="1:22" ht="17.25">
      <c r="A15" s="61"/>
      <c r="B15" s="56" t="s">
        <v>7</v>
      </c>
      <c r="C15" s="33"/>
      <c r="D15" s="12"/>
      <c r="E15" s="12"/>
      <c r="F15" s="29">
        <f t="shared" si="2"/>
        <v>0</v>
      </c>
      <c r="G15" s="33"/>
      <c r="H15" s="12"/>
      <c r="I15" s="12"/>
      <c r="J15" s="29">
        <f t="shared" si="3"/>
        <v>0</v>
      </c>
      <c r="K15" s="33"/>
      <c r="L15" s="12"/>
      <c r="M15" s="12"/>
      <c r="N15" s="29">
        <f t="shared" si="4"/>
        <v>0</v>
      </c>
      <c r="O15" s="33"/>
      <c r="P15" s="12"/>
      <c r="Q15" s="12"/>
      <c r="R15" s="29">
        <f t="shared" si="0"/>
        <v>0</v>
      </c>
      <c r="S15" s="33"/>
      <c r="T15" s="12"/>
      <c r="U15" s="12"/>
      <c r="V15" s="29">
        <f t="shared" si="1"/>
        <v>0</v>
      </c>
    </row>
    <row r="16" spans="1:22" ht="18.75" customHeight="1">
      <c r="A16" s="61"/>
      <c r="B16" s="57"/>
      <c r="C16" s="31"/>
      <c r="D16" s="10"/>
      <c r="E16" s="10"/>
      <c r="F16" s="27">
        <f t="shared" si="2"/>
        <v>0</v>
      </c>
      <c r="G16" s="31"/>
      <c r="H16" s="10"/>
      <c r="I16" s="10"/>
      <c r="J16" s="27">
        <f t="shared" si="3"/>
        <v>0</v>
      </c>
      <c r="K16" s="31"/>
      <c r="L16" s="10"/>
      <c r="M16" s="10"/>
      <c r="N16" s="27">
        <f t="shared" si="4"/>
        <v>0</v>
      </c>
      <c r="O16" s="31"/>
      <c r="P16" s="10"/>
      <c r="Q16" s="10"/>
      <c r="R16" s="27">
        <f t="shared" si="0"/>
        <v>0</v>
      </c>
      <c r="S16" s="31"/>
      <c r="T16" s="10"/>
      <c r="U16" s="10"/>
      <c r="V16" s="27">
        <f t="shared" si="1"/>
        <v>0</v>
      </c>
    </row>
    <row r="17" spans="1:22" ht="18.75" customHeight="1">
      <c r="A17" s="61"/>
      <c r="B17" s="57"/>
      <c r="C17" s="31"/>
      <c r="D17" s="10"/>
      <c r="E17" s="10"/>
      <c r="F17" s="27">
        <f t="shared" si="2"/>
        <v>0</v>
      </c>
      <c r="G17" s="31"/>
      <c r="H17" s="10"/>
      <c r="I17" s="10"/>
      <c r="J17" s="27">
        <f t="shared" si="3"/>
        <v>0</v>
      </c>
      <c r="K17" s="31"/>
      <c r="L17" s="10"/>
      <c r="M17" s="10"/>
      <c r="N17" s="27">
        <f t="shared" si="4"/>
        <v>0</v>
      </c>
      <c r="O17" s="31"/>
      <c r="P17" s="10"/>
      <c r="Q17" s="10"/>
      <c r="R17" s="27">
        <f t="shared" si="0"/>
        <v>0</v>
      </c>
      <c r="S17" s="31"/>
      <c r="T17" s="10"/>
      <c r="U17" s="10"/>
      <c r="V17" s="27">
        <f t="shared" si="1"/>
        <v>0</v>
      </c>
    </row>
    <row r="18" spans="1:22" ht="18.75" customHeight="1">
      <c r="A18" s="61"/>
      <c r="B18" s="58"/>
      <c r="C18" s="32"/>
      <c r="D18" s="11"/>
      <c r="E18" s="11"/>
      <c r="F18" s="28">
        <f t="shared" si="2"/>
        <v>0</v>
      </c>
      <c r="G18" s="32"/>
      <c r="H18" s="11"/>
      <c r="I18" s="11"/>
      <c r="J18" s="28">
        <f t="shared" si="3"/>
        <v>0</v>
      </c>
      <c r="K18" s="32"/>
      <c r="L18" s="11"/>
      <c r="M18" s="11"/>
      <c r="N18" s="28">
        <f t="shared" si="4"/>
        <v>0</v>
      </c>
      <c r="O18" s="32"/>
      <c r="P18" s="11"/>
      <c r="Q18" s="11"/>
      <c r="R18" s="28">
        <f t="shared" si="0"/>
        <v>0</v>
      </c>
      <c r="S18" s="32"/>
      <c r="T18" s="11"/>
      <c r="U18" s="11"/>
      <c r="V18" s="28">
        <f t="shared" si="1"/>
        <v>0</v>
      </c>
    </row>
    <row r="19" spans="1:22" ht="17.25">
      <c r="A19" s="61"/>
      <c r="B19" s="56" t="s">
        <v>8</v>
      </c>
      <c r="C19" s="31"/>
      <c r="D19" s="10"/>
      <c r="E19" s="10"/>
      <c r="F19" s="27">
        <f t="shared" si="2"/>
        <v>0</v>
      </c>
      <c r="G19" s="31"/>
      <c r="H19" s="10"/>
      <c r="I19" s="10"/>
      <c r="J19" s="27">
        <f t="shared" si="3"/>
        <v>0</v>
      </c>
      <c r="K19" s="31"/>
      <c r="L19" s="10"/>
      <c r="M19" s="10"/>
      <c r="N19" s="27">
        <f t="shared" si="4"/>
        <v>0</v>
      </c>
      <c r="O19" s="31"/>
      <c r="P19" s="10"/>
      <c r="Q19" s="10"/>
      <c r="R19" s="27">
        <f t="shared" si="0"/>
        <v>0</v>
      </c>
      <c r="S19" s="31"/>
      <c r="T19" s="10"/>
      <c r="U19" s="10"/>
      <c r="V19" s="27">
        <f t="shared" si="1"/>
        <v>0</v>
      </c>
    </row>
    <row r="20" spans="1:22" ht="18.75" customHeight="1">
      <c r="A20" s="61"/>
      <c r="B20" s="57"/>
      <c r="C20" s="31"/>
      <c r="D20" s="10"/>
      <c r="E20" s="10"/>
      <c r="F20" s="27">
        <f t="shared" si="2"/>
        <v>0</v>
      </c>
      <c r="G20" s="31"/>
      <c r="H20" s="10"/>
      <c r="I20" s="10"/>
      <c r="J20" s="27">
        <f t="shared" si="3"/>
        <v>0</v>
      </c>
      <c r="K20" s="31"/>
      <c r="L20" s="10"/>
      <c r="M20" s="10"/>
      <c r="N20" s="27">
        <f t="shared" si="4"/>
        <v>0</v>
      </c>
      <c r="O20" s="31"/>
      <c r="P20" s="10"/>
      <c r="Q20" s="10"/>
      <c r="R20" s="27">
        <f t="shared" si="0"/>
        <v>0</v>
      </c>
      <c r="S20" s="31"/>
      <c r="T20" s="10"/>
      <c r="U20" s="10"/>
      <c r="V20" s="27">
        <f t="shared" si="1"/>
        <v>0</v>
      </c>
    </row>
    <row r="21" spans="1:22" ht="18.75" customHeight="1">
      <c r="A21" s="61"/>
      <c r="B21" s="57"/>
      <c r="C21" s="31"/>
      <c r="D21" s="10"/>
      <c r="E21" s="10"/>
      <c r="F21" s="27">
        <f t="shared" si="2"/>
        <v>0</v>
      </c>
      <c r="G21" s="31"/>
      <c r="H21" s="10"/>
      <c r="I21" s="10"/>
      <c r="J21" s="27">
        <f t="shared" si="3"/>
        <v>0</v>
      </c>
      <c r="K21" s="31"/>
      <c r="L21" s="10"/>
      <c r="M21" s="10"/>
      <c r="N21" s="27">
        <f t="shared" si="4"/>
        <v>0</v>
      </c>
      <c r="O21" s="31"/>
      <c r="P21" s="10"/>
      <c r="Q21" s="10"/>
      <c r="R21" s="27">
        <f t="shared" si="0"/>
        <v>0</v>
      </c>
      <c r="S21" s="31"/>
      <c r="T21" s="10"/>
      <c r="U21" s="10"/>
      <c r="V21" s="27">
        <f t="shared" si="1"/>
        <v>0</v>
      </c>
    </row>
    <row r="22" spans="1:22" ht="18.75" customHeight="1">
      <c r="A22" s="61"/>
      <c r="B22" s="59"/>
      <c r="C22" s="31"/>
      <c r="D22" s="10"/>
      <c r="E22" s="10"/>
      <c r="F22" s="27">
        <f t="shared" si="2"/>
        <v>0</v>
      </c>
      <c r="G22" s="31"/>
      <c r="H22" s="10"/>
      <c r="I22" s="10"/>
      <c r="J22" s="27">
        <f t="shared" si="3"/>
        <v>0</v>
      </c>
      <c r="K22" s="31"/>
      <c r="L22" s="10"/>
      <c r="M22" s="10"/>
      <c r="N22" s="27">
        <f t="shared" si="4"/>
        <v>0</v>
      </c>
      <c r="O22" s="31"/>
      <c r="P22" s="10"/>
      <c r="Q22" s="10"/>
      <c r="R22" s="27">
        <f t="shared" si="0"/>
        <v>0</v>
      </c>
      <c r="S22" s="31"/>
      <c r="T22" s="10"/>
      <c r="U22" s="10"/>
      <c r="V22" s="27">
        <f t="shared" si="1"/>
        <v>0</v>
      </c>
    </row>
    <row r="23" spans="1:22" ht="17.25" customHeight="1">
      <c r="A23" s="52" t="s">
        <v>15</v>
      </c>
      <c r="B23" s="53"/>
      <c r="C23" s="50">
        <f ca="1">SUM(OFFSET(INDIRECT("F6"),0,0,ROW()-6))</f>
        <v>0</v>
      </c>
      <c r="D23" s="50"/>
      <c r="E23" s="50"/>
      <c r="F23" s="51"/>
      <c r="G23" s="50">
        <f ca="1">SUM(OFFSET(INDIRECT("J6"),0,0,ROW()-6))</f>
        <v>0</v>
      </c>
      <c r="H23" s="50"/>
      <c r="I23" s="50"/>
      <c r="J23" s="51"/>
      <c r="K23" s="50">
        <f ca="1">SUM(OFFSET(INDIRECT("N6"),0,0,ROW()-6))</f>
        <v>0</v>
      </c>
      <c r="L23" s="50"/>
      <c r="M23" s="50"/>
      <c r="N23" s="51"/>
      <c r="O23" s="50">
        <f ca="1">SUM(OFFSET(INDIRECT("R6"),0,0,ROW()-6))</f>
        <v>0</v>
      </c>
      <c r="P23" s="50"/>
      <c r="Q23" s="50"/>
      <c r="R23" s="51"/>
      <c r="S23" s="50">
        <f ca="1">SUM(OFFSET(INDIRECT("V6"),0,0,ROW()-6))</f>
        <v>0</v>
      </c>
      <c r="T23" s="50"/>
      <c r="U23" s="50"/>
      <c r="V23" s="51"/>
    </row>
    <row r="24" spans="1:22" ht="16.5" customHeight="1">
      <c r="A24" s="60" t="s">
        <v>28</v>
      </c>
      <c r="B24" s="62" t="s">
        <v>6</v>
      </c>
      <c r="C24" s="30"/>
      <c r="D24" s="9"/>
      <c r="E24" s="9"/>
      <c r="F24" s="26">
        <f t="shared" ref="F24:F39" si="5">D24*E24</f>
        <v>0</v>
      </c>
      <c r="G24" s="30"/>
      <c r="H24" s="9"/>
      <c r="I24" s="9"/>
      <c r="J24" s="26">
        <f t="shared" ref="J24:J39" si="6">H24*I24</f>
        <v>0</v>
      </c>
      <c r="K24" s="30"/>
      <c r="L24" s="9"/>
      <c r="M24" s="9"/>
      <c r="N24" s="26">
        <f t="shared" ref="N24:N39" si="7">L24*M24</f>
        <v>0</v>
      </c>
      <c r="O24" s="30"/>
      <c r="P24" s="9"/>
      <c r="Q24" s="9"/>
      <c r="R24" s="26">
        <f t="shared" ref="R24:R39" si="8">P24*Q24</f>
        <v>0</v>
      </c>
      <c r="S24" s="30"/>
      <c r="T24" s="9"/>
      <c r="U24" s="9"/>
      <c r="V24" s="26">
        <f t="shared" ref="V24:V39" si="9">T24*U24</f>
        <v>0</v>
      </c>
    </row>
    <row r="25" spans="1:22" ht="16.5" customHeight="1">
      <c r="A25" s="61"/>
      <c r="B25" s="57"/>
      <c r="C25" s="31"/>
      <c r="D25" s="10"/>
      <c r="E25" s="10"/>
      <c r="F25" s="27">
        <f t="shared" si="5"/>
        <v>0</v>
      </c>
      <c r="G25" s="31"/>
      <c r="H25" s="10"/>
      <c r="I25" s="10"/>
      <c r="J25" s="27">
        <f t="shared" si="6"/>
        <v>0</v>
      </c>
      <c r="K25" s="31"/>
      <c r="L25" s="10"/>
      <c r="M25" s="10"/>
      <c r="N25" s="27">
        <f t="shared" si="7"/>
        <v>0</v>
      </c>
      <c r="O25" s="31"/>
      <c r="P25" s="10"/>
      <c r="Q25" s="10"/>
      <c r="R25" s="27">
        <f t="shared" si="8"/>
        <v>0</v>
      </c>
      <c r="S25" s="31"/>
      <c r="T25" s="10"/>
      <c r="U25" s="10"/>
      <c r="V25" s="27">
        <f t="shared" si="9"/>
        <v>0</v>
      </c>
    </row>
    <row r="26" spans="1:22" ht="16.5" customHeight="1">
      <c r="A26" s="61"/>
      <c r="B26" s="57"/>
      <c r="C26" s="31"/>
      <c r="D26" s="10"/>
      <c r="E26" s="10"/>
      <c r="F26" s="27">
        <f t="shared" si="5"/>
        <v>0</v>
      </c>
      <c r="G26" s="31"/>
      <c r="H26" s="10"/>
      <c r="I26" s="10"/>
      <c r="J26" s="27">
        <f t="shared" si="6"/>
        <v>0</v>
      </c>
      <c r="K26" s="31"/>
      <c r="L26" s="10"/>
      <c r="M26" s="10"/>
      <c r="N26" s="27">
        <f t="shared" si="7"/>
        <v>0</v>
      </c>
      <c r="O26" s="31"/>
      <c r="P26" s="10"/>
      <c r="Q26" s="10"/>
      <c r="R26" s="27">
        <f t="shared" si="8"/>
        <v>0</v>
      </c>
      <c r="S26" s="31"/>
      <c r="T26" s="10"/>
      <c r="U26" s="10"/>
      <c r="V26" s="27">
        <f t="shared" si="9"/>
        <v>0</v>
      </c>
    </row>
    <row r="27" spans="1:22" ht="16.5" customHeight="1">
      <c r="A27" s="61"/>
      <c r="B27" s="58"/>
      <c r="C27" s="32"/>
      <c r="D27" s="11"/>
      <c r="E27" s="11"/>
      <c r="F27" s="28">
        <f t="shared" si="5"/>
        <v>0</v>
      </c>
      <c r="G27" s="32"/>
      <c r="H27" s="11"/>
      <c r="I27" s="11"/>
      <c r="J27" s="28">
        <f t="shared" si="6"/>
        <v>0</v>
      </c>
      <c r="K27" s="32"/>
      <c r="L27" s="11"/>
      <c r="M27" s="11"/>
      <c r="N27" s="28">
        <f t="shared" si="7"/>
        <v>0</v>
      </c>
      <c r="O27" s="32"/>
      <c r="P27" s="11"/>
      <c r="Q27" s="11"/>
      <c r="R27" s="28">
        <f t="shared" si="8"/>
        <v>0</v>
      </c>
      <c r="S27" s="32"/>
      <c r="T27" s="11"/>
      <c r="U27" s="11"/>
      <c r="V27" s="28">
        <f t="shared" si="9"/>
        <v>0</v>
      </c>
    </row>
    <row r="28" spans="1:22" ht="17.25" customHeight="1">
      <c r="A28" s="61"/>
      <c r="B28" s="56" t="s">
        <v>14</v>
      </c>
      <c r="C28" s="33"/>
      <c r="D28" s="12"/>
      <c r="E28" s="12"/>
      <c r="F28" s="29">
        <f t="shared" si="5"/>
        <v>0</v>
      </c>
      <c r="G28" s="33"/>
      <c r="H28" s="12"/>
      <c r="I28" s="12"/>
      <c r="J28" s="29">
        <f t="shared" si="6"/>
        <v>0</v>
      </c>
      <c r="K28" s="33"/>
      <c r="L28" s="12"/>
      <c r="M28" s="12"/>
      <c r="N28" s="29">
        <f t="shared" si="7"/>
        <v>0</v>
      </c>
      <c r="O28" s="33"/>
      <c r="P28" s="12"/>
      <c r="Q28" s="12"/>
      <c r="R28" s="29">
        <f t="shared" si="8"/>
        <v>0</v>
      </c>
      <c r="S28" s="33"/>
      <c r="T28" s="12"/>
      <c r="U28" s="12"/>
      <c r="V28" s="29">
        <f t="shared" si="9"/>
        <v>0</v>
      </c>
    </row>
    <row r="29" spans="1:22" ht="17.25">
      <c r="A29" s="61"/>
      <c r="B29" s="57"/>
      <c r="C29" s="31"/>
      <c r="D29" s="10"/>
      <c r="E29" s="10"/>
      <c r="F29" s="27">
        <f t="shared" si="5"/>
        <v>0</v>
      </c>
      <c r="G29" s="31"/>
      <c r="H29" s="10"/>
      <c r="I29" s="10"/>
      <c r="J29" s="27">
        <f t="shared" si="6"/>
        <v>0</v>
      </c>
      <c r="K29" s="31"/>
      <c r="L29" s="10"/>
      <c r="M29" s="10"/>
      <c r="N29" s="27">
        <f t="shared" si="7"/>
        <v>0</v>
      </c>
      <c r="O29" s="31"/>
      <c r="P29" s="10"/>
      <c r="Q29" s="10"/>
      <c r="R29" s="27">
        <f t="shared" si="8"/>
        <v>0</v>
      </c>
      <c r="S29" s="31"/>
      <c r="T29" s="10"/>
      <c r="U29" s="10"/>
      <c r="V29" s="27">
        <f t="shared" si="9"/>
        <v>0</v>
      </c>
    </row>
    <row r="30" spans="1:22" ht="17.25">
      <c r="A30" s="61"/>
      <c r="B30" s="57"/>
      <c r="C30" s="31"/>
      <c r="D30" s="10"/>
      <c r="E30" s="10"/>
      <c r="F30" s="27">
        <f t="shared" si="5"/>
        <v>0</v>
      </c>
      <c r="G30" s="31"/>
      <c r="H30" s="10"/>
      <c r="I30" s="10"/>
      <c r="J30" s="27">
        <f t="shared" si="6"/>
        <v>0</v>
      </c>
      <c r="K30" s="31"/>
      <c r="L30" s="10"/>
      <c r="M30" s="10"/>
      <c r="N30" s="27">
        <f t="shared" si="7"/>
        <v>0</v>
      </c>
      <c r="O30" s="31"/>
      <c r="P30" s="10"/>
      <c r="Q30" s="10"/>
      <c r="R30" s="27">
        <f t="shared" si="8"/>
        <v>0</v>
      </c>
      <c r="S30" s="31"/>
      <c r="T30" s="10"/>
      <c r="U30" s="10"/>
      <c r="V30" s="27">
        <f t="shared" si="9"/>
        <v>0</v>
      </c>
    </row>
    <row r="31" spans="1:22" ht="17.25">
      <c r="A31" s="61"/>
      <c r="B31" s="58"/>
      <c r="C31" s="32"/>
      <c r="D31" s="11"/>
      <c r="E31" s="11"/>
      <c r="F31" s="28">
        <f t="shared" si="5"/>
        <v>0</v>
      </c>
      <c r="G31" s="32"/>
      <c r="H31" s="11"/>
      <c r="I31" s="11"/>
      <c r="J31" s="28">
        <f t="shared" si="6"/>
        <v>0</v>
      </c>
      <c r="K31" s="32"/>
      <c r="L31" s="11"/>
      <c r="M31" s="11"/>
      <c r="N31" s="28">
        <f t="shared" si="7"/>
        <v>0</v>
      </c>
      <c r="O31" s="32"/>
      <c r="P31" s="11"/>
      <c r="Q31" s="11"/>
      <c r="R31" s="28">
        <f t="shared" si="8"/>
        <v>0</v>
      </c>
      <c r="S31" s="32"/>
      <c r="T31" s="11"/>
      <c r="U31" s="11"/>
      <c r="V31" s="28">
        <f t="shared" si="9"/>
        <v>0</v>
      </c>
    </row>
    <row r="32" spans="1:22" ht="17.25">
      <c r="A32" s="61"/>
      <c r="B32" s="56" t="s">
        <v>7</v>
      </c>
      <c r="C32" s="33"/>
      <c r="D32" s="12"/>
      <c r="E32" s="12"/>
      <c r="F32" s="29">
        <f t="shared" si="5"/>
        <v>0</v>
      </c>
      <c r="G32" s="33"/>
      <c r="H32" s="12"/>
      <c r="I32" s="12"/>
      <c r="J32" s="29">
        <f t="shared" si="6"/>
        <v>0</v>
      </c>
      <c r="K32" s="33"/>
      <c r="L32" s="12"/>
      <c r="M32" s="12"/>
      <c r="N32" s="29">
        <f t="shared" si="7"/>
        <v>0</v>
      </c>
      <c r="O32" s="33"/>
      <c r="P32" s="12"/>
      <c r="Q32" s="12"/>
      <c r="R32" s="29">
        <f t="shared" si="8"/>
        <v>0</v>
      </c>
      <c r="S32" s="33"/>
      <c r="T32" s="12"/>
      <c r="U32" s="12"/>
      <c r="V32" s="29">
        <f t="shared" si="9"/>
        <v>0</v>
      </c>
    </row>
    <row r="33" spans="1:22" ht="18.75" customHeight="1">
      <c r="A33" s="61"/>
      <c r="B33" s="57"/>
      <c r="C33" s="31"/>
      <c r="D33" s="10"/>
      <c r="E33" s="10"/>
      <c r="F33" s="27">
        <f t="shared" si="5"/>
        <v>0</v>
      </c>
      <c r="G33" s="31"/>
      <c r="H33" s="10"/>
      <c r="I33" s="10"/>
      <c r="J33" s="27">
        <f t="shared" si="6"/>
        <v>0</v>
      </c>
      <c r="K33" s="31"/>
      <c r="L33" s="10"/>
      <c r="M33" s="10"/>
      <c r="N33" s="27">
        <f t="shared" si="7"/>
        <v>0</v>
      </c>
      <c r="O33" s="31"/>
      <c r="P33" s="10"/>
      <c r="Q33" s="10"/>
      <c r="R33" s="27">
        <f t="shared" si="8"/>
        <v>0</v>
      </c>
      <c r="S33" s="31"/>
      <c r="T33" s="10"/>
      <c r="U33" s="10"/>
      <c r="V33" s="27">
        <f t="shared" si="9"/>
        <v>0</v>
      </c>
    </row>
    <row r="34" spans="1:22" ht="18.75" customHeight="1">
      <c r="A34" s="61"/>
      <c r="B34" s="57"/>
      <c r="C34" s="31"/>
      <c r="D34" s="10"/>
      <c r="E34" s="10"/>
      <c r="F34" s="27">
        <f t="shared" si="5"/>
        <v>0</v>
      </c>
      <c r="G34" s="31"/>
      <c r="H34" s="10"/>
      <c r="I34" s="10"/>
      <c r="J34" s="27">
        <f t="shared" si="6"/>
        <v>0</v>
      </c>
      <c r="K34" s="31"/>
      <c r="L34" s="10"/>
      <c r="M34" s="10"/>
      <c r="N34" s="27">
        <f t="shared" si="7"/>
        <v>0</v>
      </c>
      <c r="O34" s="31"/>
      <c r="P34" s="10"/>
      <c r="Q34" s="10"/>
      <c r="R34" s="27">
        <f t="shared" si="8"/>
        <v>0</v>
      </c>
      <c r="S34" s="31"/>
      <c r="T34" s="10"/>
      <c r="U34" s="10"/>
      <c r="V34" s="27">
        <f t="shared" si="9"/>
        <v>0</v>
      </c>
    </row>
    <row r="35" spans="1:22" ht="18.75" customHeight="1">
      <c r="A35" s="61"/>
      <c r="B35" s="58"/>
      <c r="C35" s="32"/>
      <c r="D35" s="11"/>
      <c r="E35" s="11"/>
      <c r="F35" s="28">
        <f t="shared" si="5"/>
        <v>0</v>
      </c>
      <c r="G35" s="32"/>
      <c r="H35" s="11"/>
      <c r="I35" s="11"/>
      <c r="J35" s="28">
        <f t="shared" si="6"/>
        <v>0</v>
      </c>
      <c r="K35" s="32"/>
      <c r="L35" s="11"/>
      <c r="M35" s="11"/>
      <c r="N35" s="28">
        <f t="shared" si="7"/>
        <v>0</v>
      </c>
      <c r="O35" s="32"/>
      <c r="P35" s="11"/>
      <c r="Q35" s="11"/>
      <c r="R35" s="28">
        <f t="shared" si="8"/>
        <v>0</v>
      </c>
      <c r="S35" s="32"/>
      <c r="T35" s="11"/>
      <c r="U35" s="11"/>
      <c r="V35" s="28">
        <f t="shared" si="9"/>
        <v>0</v>
      </c>
    </row>
    <row r="36" spans="1:22" ht="17.25">
      <c r="A36" s="61"/>
      <c r="B36" s="56" t="s">
        <v>8</v>
      </c>
      <c r="C36" s="31"/>
      <c r="D36" s="10"/>
      <c r="E36" s="10"/>
      <c r="F36" s="27">
        <f t="shared" si="5"/>
        <v>0</v>
      </c>
      <c r="G36" s="31"/>
      <c r="H36" s="10"/>
      <c r="I36" s="10"/>
      <c r="J36" s="27">
        <f t="shared" si="6"/>
        <v>0</v>
      </c>
      <c r="K36" s="31"/>
      <c r="L36" s="10"/>
      <c r="M36" s="10"/>
      <c r="N36" s="27">
        <f t="shared" si="7"/>
        <v>0</v>
      </c>
      <c r="O36" s="31"/>
      <c r="P36" s="10"/>
      <c r="Q36" s="10"/>
      <c r="R36" s="27">
        <f t="shared" si="8"/>
        <v>0</v>
      </c>
      <c r="S36" s="31"/>
      <c r="T36" s="10"/>
      <c r="U36" s="10"/>
      <c r="V36" s="27">
        <f t="shared" si="9"/>
        <v>0</v>
      </c>
    </row>
    <row r="37" spans="1:22" ht="18.75" customHeight="1">
      <c r="A37" s="61"/>
      <c r="B37" s="57"/>
      <c r="C37" s="31"/>
      <c r="D37" s="10"/>
      <c r="E37" s="10"/>
      <c r="F37" s="27">
        <f t="shared" si="5"/>
        <v>0</v>
      </c>
      <c r="G37" s="31"/>
      <c r="H37" s="10"/>
      <c r="I37" s="10"/>
      <c r="J37" s="27">
        <f t="shared" si="6"/>
        <v>0</v>
      </c>
      <c r="K37" s="31"/>
      <c r="L37" s="10"/>
      <c r="M37" s="10"/>
      <c r="N37" s="27">
        <f t="shared" si="7"/>
        <v>0</v>
      </c>
      <c r="O37" s="31"/>
      <c r="P37" s="10"/>
      <c r="Q37" s="10"/>
      <c r="R37" s="27">
        <f t="shared" si="8"/>
        <v>0</v>
      </c>
      <c r="S37" s="31"/>
      <c r="T37" s="10"/>
      <c r="U37" s="10"/>
      <c r="V37" s="27">
        <f t="shared" si="9"/>
        <v>0</v>
      </c>
    </row>
    <row r="38" spans="1:22" ht="18.75" customHeight="1">
      <c r="A38" s="61"/>
      <c r="B38" s="57"/>
      <c r="C38" s="31"/>
      <c r="D38" s="10"/>
      <c r="E38" s="10"/>
      <c r="F38" s="27">
        <f t="shared" si="5"/>
        <v>0</v>
      </c>
      <c r="G38" s="31"/>
      <c r="H38" s="10"/>
      <c r="I38" s="10"/>
      <c r="J38" s="27">
        <f t="shared" si="6"/>
        <v>0</v>
      </c>
      <c r="K38" s="31"/>
      <c r="L38" s="10"/>
      <c r="M38" s="10"/>
      <c r="N38" s="27">
        <f t="shared" si="7"/>
        <v>0</v>
      </c>
      <c r="O38" s="31"/>
      <c r="P38" s="10"/>
      <c r="Q38" s="10"/>
      <c r="R38" s="27">
        <f t="shared" si="8"/>
        <v>0</v>
      </c>
      <c r="S38" s="31"/>
      <c r="T38" s="10"/>
      <c r="U38" s="10"/>
      <c r="V38" s="27">
        <f t="shared" si="9"/>
        <v>0</v>
      </c>
    </row>
    <row r="39" spans="1:22" ht="18.75" customHeight="1">
      <c r="A39" s="61"/>
      <c r="B39" s="59"/>
      <c r="C39" s="31"/>
      <c r="D39" s="10"/>
      <c r="E39" s="10"/>
      <c r="F39" s="27">
        <f t="shared" si="5"/>
        <v>0</v>
      </c>
      <c r="G39" s="31"/>
      <c r="H39" s="10"/>
      <c r="I39" s="10"/>
      <c r="J39" s="27">
        <f t="shared" si="6"/>
        <v>0</v>
      </c>
      <c r="K39" s="31"/>
      <c r="L39" s="10"/>
      <c r="M39" s="10"/>
      <c r="N39" s="27">
        <f t="shared" si="7"/>
        <v>0</v>
      </c>
      <c r="O39" s="31"/>
      <c r="P39" s="10"/>
      <c r="Q39" s="10"/>
      <c r="R39" s="27">
        <f t="shared" si="8"/>
        <v>0</v>
      </c>
      <c r="S39" s="31"/>
      <c r="T39" s="10"/>
      <c r="U39" s="10"/>
      <c r="V39" s="27">
        <f t="shared" si="9"/>
        <v>0</v>
      </c>
    </row>
    <row r="40" spans="1:22" ht="17.25" customHeight="1">
      <c r="A40" s="52" t="s">
        <v>17</v>
      </c>
      <c r="B40" s="53"/>
      <c r="C40" s="50">
        <f ca="1">SUM(OFFSET(INDIRECT("F"&amp;(MATCH("小計（ア）",$A:$A,0)+1)),0,0,ROW()-(MATCH("小計（ア）",$A:$A,0)+1)))</f>
        <v>0</v>
      </c>
      <c r="D40" s="50"/>
      <c r="E40" s="50"/>
      <c r="F40" s="51"/>
      <c r="G40" s="50">
        <f ca="1">SUM(OFFSET(INDIRECT("J"&amp;(MATCH("小計（ア）",$A:$A,0)+1)),0,0,ROW()-(MATCH("小計（ア）",$A:$A,0)+1)))</f>
        <v>0</v>
      </c>
      <c r="H40" s="50"/>
      <c r="I40" s="50"/>
      <c r="J40" s="51"/>
      <c r="K40" s="50">
        <f ca="1">SUM(OFFSET(INDIRECT("N"&amp;(MATCH("小計（ア）",$A:$A,0)+1)),0,0,ROW()-(MATCH("小計（ア）",$A:$A,0)+1)))</f>
        <v>0</v>
      </c>
      <c r="L40" s="50"/>
      <c r="M40" s="50"/>
      <c r="N40" s="51"/>
      <c r="O40" s="50">
        <f ca="1">SUM(OFFSET(INDIRECT("R"&amp;(MATCH("小計（ア）",$A:$A,0)+1)),0,0,ROW()-(MATCH("小計（ア）",$A:$A,0)+1)))</f>
        <v>0</v>
      </c>
      <c r="P40" s="50"/>
      <c r="Q40" s="50"/>
      <c r="R40" s="51"/>
      <c r="S40" s="50">
        <f ca="1">SUM(OFFSET(INDIRECT("V"&amp;(MATCH("小計（ア）",$A:$A,0)+1)),0,0,ROW()-(MATCH("小計（ア）",$A:$A,0)+1)))</f>
        <v>0</v>
      </c>
      <c r="T40" s="50"/>
      <c r="U40" s="50"/>
      <c r="V40" s="51"/>
    </row>
    <row r="41" spans="1:22" ht="16.5" customHeight="1">
      <c r="A41" s="60" t="s">
        <v>29</v>
      </c>
      <c r="B41" s="62" t="s">
        <v>6</v>
      </c>
      <c r="C41" s="30"/>
      <c r="D41" s="9"/>
      <c r="E41" s="9"/>
      <c r="F41" s="26">
        <f t="shared" ref="F41:F56" si="10">D41*E41</f>
        <v>0</v>
      </c>
      <c r="G41" s="30"/>
      <c r="H41" s="9"/>
      <c r="I41" s="9"/>
      <c r="J41" s="26">
        <f t="shared" ref="J41:J56" si="11">H41*I41</f>
        <v>0</v>
      </c>
      <c r="K41" s="30"/>
      <c r="L41" s="9"/>
      <c r="M41" s="9"/>
      <c r="N41" s="26">
        <f t="shared" ref="N41:N56" si="12">L41*M41</f>
        <v>0</v>
      </c>
      <c r="O41" s="30"/>
      <c r="P41" s="9"/>
      <c r="Q41" s="9"/>
      <c r="R41" s="26">
        <f t="shared" ref="R41:R56" si="13">P41*Q41</f>
        <v>0</v>
      </c>
      <c r="S41" s="30"/>
      <c r="T41" s="9"/>
      <c r="U41" s="9"/>
      <c r="V41" s="26">
        <f t="shared" ref="V41:V56" si="14">T41*U41</f>
        <v>0</v>
      </c>
    </row>
    <row r="42" spans="1:22" ht="16.5" customHeight="1">
      <c r="A42" s="61"/>
      <c r="B42" s="57"/>
      <c r="C42" s="31"/>
      <c r="D42" s="10"/>
      <c r="E42" s="10"/>
      <c r="F42" s="27">
        <f t="shared" si="10"/>
        <v>0</v>
      </c>
      <c r="G42" s="31"/>
      <c r="H42" s="10"/>
      <c r="I42" s="10"/>
      <c r="J42" s="27">
        <f t="shared" si="11"/>
        <v>0</v>
      </c>
      <c r="K42" s="31"/>
      <c r="L42" s="10"/>
      <c r="M42" s="10"/>
      <c r="N42" s="27">
        <f t="shared" si="12"/>
        <v>0</v>
      </c>
      <c r="O42" s="31"/>
      <c r="P42" s="10"/>
      <c r="Q42" s="10"/>
      <c r="R42" s="27">
        <f t="shared" si="13"/>
        <v>0</v>
      </c>
      <c r="S42" s="31"/>
      <c r="T42" s="10"/>
      <c r="U42" s="10"/>
      <c r="V42" s="27">
        <f t="shared" si="14"/>
        <v>0</v>
      </c>
    </row>
    <row r="43" spans="1:22" ht="16.5" customHeight="1">
      <c r="A43" s="61"/>
      <c r="B43" s="57"/>
      <c r="C43" s="31"/>
      <c r="D43" s="10"/>
      <c r="E43" s="10"/>
      <c r="F43" s="27">
        <f t="shared" si="10"/>
        <v>0</v>
      </c>
      <c r="G43" s="31"/>
      <c r="H43" s="10"/>
      <c r="I43" s="10"/>
      <c r="J43" s="27">
        <f t="shared" si="11"/>
        <v>0</v>
      </c>
      <c r="K43" s="31"/>
      <c r="L43" s="10"/>
      <c r="M43" s="10"/>
      <c r="N43" s="27">
        <f t="shared" si="12"/>
        <v>0</v>
      </c>
      <c r="O43" s="31"/>
      <c r="P43" s="10"/>
      <c r="Q43" s="10"/>
      <c r="R43" s="27">
        <f t="shared" si="13"/>
        <v>0</v>
      </c>
      <c r="S43" s="31"/>
      <c r="T43" s="10"/>
      <c r="U43" s="10"/>
      <c r="V43" s="27">
        <f t="shared" si="14"/>
        <v>0</v>
      </c>
    </row>
    <row r="44" spans="1:22" ht="16.5" customHeight="1">
      <c r="A44" s="61"/>
      <c r="B44" s="58"/>
      <c r="C44" s="32"/>
      <c r="D44" s="11"/>
      <c r="E44" s="11"/>
      <c r="F44" s="28">
        <f t="shared" si="10"/>
        <v>0</v>
      </c>
      <c r="G44" s="32"/>
      <c r="H44" s="11"/>
      <c r="I44" s="11"/>
      <c r="J44" s="28">
        <f t="shared" si="11"/>
        <v>0</v>
      </c>
      <c r="K44" s="32"/>
      <c r="L44" s="11"/>
      <c r="M44" s="11"/>
      <c r="N44" s="28">
        <f t="shared" si="12"/>
        <v>0</v>
      </c>
      <c r="O44" s="32"/>
      <c r="P44" s="11"/>
      <c r="Q44" s="11"/>
      <c r="R44" s="28">
        <f t="shared" si="13"/>
        <v>0</v>
      </c>
      <c r="S44" s="32"/>
      <c r="T44" s="11"/>
      <c r="U44" s="11"/>
      <c r="V44" s="28">
        <f t="shared" si="14"/>
        <v>0</v>
      </c>
    </row>
    <row r="45" spans="1:22" ht="17.25" customHeight="1">
      <c r="A45" s="61"/>
      <c r="B45" s="56" t="s">
        <v>14</v>
      </c>
      <c r="C45" s="33"/>
      <c r="D45" s="12"/>
      <c r="E45" s="12"/>
      <c r="F45" s="29">
        <f t="shared" si="10"/>
        <v>0</v>
      </c>
      <c r="G45" s="33"/>
      <c r="H45" s="12"/>
      <c r="I45" s="12"/>
      <c r="J45" s="29">
        <f t="shared" si="11"/>
        <v>0</v>
      </c>
      <c r="K45" s="33"/>
      <c r="L45" s="12"/>
      <c r="M45" s="12"/>
      <c r="N45" s="29">
        <f t="shared" si="12"/>
        <v>0</v>
      </c>
      <c r="O45" s="33"/>
      <c r="P45" s="12"/>
      <c r="Q45" s="12"/>
      <c r="R45" s="29">
        <f t="shared" si="13"/>
        <v>0</v>
      </c>
      <c r="S45" s="33"/>
      <c r="T45" s="12"/>
      <c r="U45" s="12"/>
      <c r="V45" s="29">
        <f t="shared" si="14"/>
        <v>0</v>
      </c>
    </row>
    <row r="46" spans="1:22" ht="17.25">
      <c r="A46" s="61"/>
      <c r="B46" s="57"/>
      <c r="C46" s="31"/>
      <c r="D46" s="10"/>
      <c r="E46" s="10"/>
      <c r="F46" s="27">
        <f t="shared" si="10"/>
        <v>0</v>
      </c>
      <c r="G46" s="31"/>
      <c r="H46" s="10"/>
      <c r="I46" s="10"/>
      <c r="J46" s="27">
        <f t="shared" si="11"/>
        <v>0</v>
      </c>
      <c r="K46" s="31"/>
      <c r="L46" s="10"/>
      <c r="M46" s="10"/>
      <c r="N46" s="27">
        <f t="shared" si="12"/>
        <v>0</v>
      </c>
      <c r="O46" s="31"/>
      <c r="P46" s="10"/>
      <c r="Q46" s="10"/>
      <c r="R46" s="27">
        <f t="shared" si="13"/>
        <v>0</v>
      </c>
      <c r="S46" s="31"/>
      <c r="T46" s="10"/>
      <c r="U46" s="10"/>
      <c r="V46" s="27">
        <f t="shared" si="14"/>
        <v>0</v>
      </c>
    </row>
    <row r="47" spans="1:22" ht="17.25">
      <c r="A47" s="61"/>
      <c r="B47" s="57"/>
      <c r="C47" s="31"/>
      <c r="D47" s="10"/>
      <c r="E47" s="10"/>
      <c r="F47" s="27">
        <f t="shared" si="10"/>
        <v>0</v>
      </c>
      <c r="G47" s="31"/>
      <c r="H47" s="10"/>
      <c r="I47" s="10"/>
      <c r="J47" s="27">
        <f t="shared" si="11"/>
        <v>0</v>
      </c>
      <c r="K47" s="31"/>
      <c r="L47" s="10"/>
      <c r="M47" s="10"/>
      <c r="N47" s="27">
        <f t="shared" si="12"/>
        <v>0</v>
      </c>
      <c r="O47" s="31"/>
      <c r="P47" s="10"/>
      <c r="Q47" s="10"/>
      <c r="R47" s="27">
        <f t="shared" si="13"/>
        <v>0</v>
      </c>
      <c r="S47" s="31"/>
      <c r="T47" s="10"/>
      <c r="U47" s="10"/>
      <c r="V47" s="27">
        <f t="shared" si="14"/>
        <v>0</v>
      </c>
    </row>
    <row r="48" spans="1:22" ht="17.25">
      <c r="A48" s="61"/>
      <c r="B48" s="58"/>
      <c r="C48" s="32"/>
      <c r="D48" s="11"/>
      <c r="E48" s="11"/>
      <c r="F48" s="28">
        <f t="shared" si="10"/>
        <v>0</v>
      </c>
      <c r="G48" s="32"/>
      <c r="H48" s="11"/>
      <c r="I48" s="11"/>
      <c r="J48" s="28">
        <f t="shared" si="11"/>
        <v>0</v>
      </c>
      <c r="K48" s="32"/>
      <c r="L48" s="11"/>
      <c r="M48" s="11"/>
      <c r="N48" s="28">
        <f t="shared" si="12"/>
        <v>0</v>
      </c>
      <c r="O48" s="32"/>
      <c r="P48" s="11"/>
      <c r="Q48" s="11"/>
      <c r="R48" s="28">
        <f t="shared" si="13"/>
        <v>0</v>
      </c>
      <c r="S48" s="32"/>
      <c r="T48" s="11"/>
      <c r="U48" s="11"/>
      <c r="V48" s="28">
        <f t="shared" si="14"/>
        <v>0</v>
      </c>
    </row>
    <row r="49" spans="1:22" ht="17.25">
      <c r="A49" s="61"/>
      <c r="B49" s="56" t="s">
        <v>7</v>
      </c>
      <c r="C49" s="33"/>
      <c r="D49" s="12"/>
      <c r="E49" s="12"/>
      <c r="F49" s="29">
        <f t="shared" si="10"/>
        <v>0</v>
      </c>
      <c r="G49" s="33"/>
      <c r="H49" s="12"/>
      <c r="I49" s="12"/>
      <c r="J49" s="29">
        <f t="shared" si="11"/>
        <v>0</v>
      </c>
      <c r="K49" s="33"/>
      <c r="L49" s="12"/>
      <c r="M49" s="12"/>
      <c r="N49" s="29">
        <f t="shared" si="12"/>
        <v>0</v>
      </c>
      <c r="O49" s="33"/>
      <c r="P49" s="12"/>
      <c r="Q49" s="12"/>
      <c r="R49" s="29">
        <f t="shared" si="13"/>
        <v>0</v>
      </c>
      <c r="S49" s="33"/>
      <c r="T49" s="12"/>
      <c r="U49" s="12"/>
      <c r="V49" s="29">
        <f t="shared" si="14"/>
        <v>0</v>
      </c>
    </row>
    <row r="50" spans="1:22" ht="18.75" customHeight="1">
      <c r="A50" s="61"/>
      <c r="B50" s="57"/>
      <c r="C50" s="31"/>
      <c r="D50" s="10"/>
      <c r="E50" s="10"/>
      <c r="F50" s="27">
        <f t="shared" si="10"/>
        <v>0</v>
      </c>
      <c r="G50" s="31"/>
      <c r="H50" s="10"/>
      <c r="I50" s="10"/>
      <c r="J50" s="27">
        <f t="shared" si="11"/>
        <v>0</v>
      </c>
      <c r="K50" s="31"/>
      <c r="L50" s="10"/>
      <c r="M50" s="10"/>
      <c r="N50" s="27">
        <f t="shared" si="12"/>
        <v>0</v>
      </c>
      <c r="O50" s="31"/>
      <c r="P50" s="10"/>
      <c r="Q50" s="10"/>
      <c r="R50" s="27">
        <f t="shared" si="13"/>
        <v>0</v>
      </c>
      <c r="S50" s="31"/>
      <c r="T50" s="10"/>
      <c r="U50" s="10"/>
      <c r="V50" s="27">
        <f t="shared" si="14"/>
        <v>0</v>
      </c>
    </row>
    <row r="51" spans="1:22" ht="18.75" customHeight="1">
      <c r="A51" s="61"/>
      <c r="B51" s="57"/>
      <c r="C51" s="31"/>
      <c r="D51" s="10"/>
      <c r="E51" s="10"/>
      <c r="F51" s="27">
        <f t="shared" si="10"/>
        <v>0</v>
      </c>
      <c r="G51" s="31"/>
      <c r="H51" s="10"/>
      <c r="I51" s="10"/>
      <c r="J51" s="27">
        <f t="shared" si="11"/>
        <v>0</v>
      </c>
      <c r="K51" s="31"/>
      <c r="L51" s="10"/>
      <c r="M51" s="10"/>
      <c r="N51" s="27">
        <f t="shared" si="12"/>
        <v>0</v>
      </c>
      <c r="O51" s="31"/>
      <c r="P51" s="10"/>
      <c r="Q51" s="10"/>
      <c r="R51" s="27">
        <f t="shared" si="13"/>
        <v>0</v>
      </c>
      <c r="S51" s="31"/>
      <c r="T51" s="10"/>
      <c r="U51" s="10"/>
      <c r="V51" s="27">
        <f t="shared" si="14"/>
        <v>0</v>
      </c>
    </row>
    <row r="52" spans="1:22" ht="18.75" customHeight="1">
      <c r="A52" s="61"/>
      <c r="B52" s="58"/>
      <c r="C52" s="32"/>
      <c r="D52" s="11"/>
      <c r="E52" s="11"/>
      <c r="F52" s="28">
        <f t="shared" si="10"/>
        <v>0</v>
      </c>
      <c r="G52" s="32"/>
      <c r="H52" s="11"/>
      <c r="I52" s="11"/>
      <c r="J52" s="28">
        <f t="shared" si="11"/>
        <v>0</v>
      </c>
      <c r="K52" s="32"/>
      <c r="L52" s="11"/>
      <c r="M52" s="11"/>
      <c r="N52" s="28">
        <f t="shared" si="12"/>
        <v>0</v>
      </c>
      <c r="O52" s="32"/>
      <c r="P52" s="11"/>
      <c r="Q52" s="11"/>
      <c r="R52" s="28">
        <f t="shared" si="13"/>
        <v>0</v>
      </c>
      <c r="S52" s="32"/>
      <c r="T52" s="11"/>
      <c r="U52" s="11"/>
      <c r="V52" s="28">
        <f t="shared" si="14"/>
        <v>0</v>
      </c>
    </row>
    <row r="53" spans="1:22" ht="17.25">
      <c r="A53" s="61"/>
      <c r="B53" s="56" t="s">
        <v>8</v>
      </c>
      <c r="C53" s="31"/>
      <c r="D53" s="10"/>
      <c r="E53" s="10"/>
      <c r="F53" s="27">
        <f t="shared" si="10"/>
        <v>0</v>
      </c>
      <c r="G53" s="31"/>
      <c r="H53" s="10"/>
      <c r="I53" s="10"/>
      <c r="J53" s="27">
        <f t="shared" si="11"/>
        <v>0</v>
      </c>
      <c r="K53" s="31"/>
      <c r="L53" s="10"/>
      <c r="M53" s="10"/>
      <c r="N53" s="27">
        <f t="shared" si="12"/>
        <v>0</v>
      </c>
      <c r="O53" s="31"/>
      <c r="P53" s="10"/>
      <c r="Q53" s="10"/>
      <c r="R53" s="27">
        <f t="shared" si="13"/>
        <v>0</v>
      </c>
      <c r="S53" s="31"/>
      <c r="T53" s="10"/>
      <c r="U53" s="10"/>
      <c r="V53" s="27">
        <f t="shared" si="14"/>
        <v>0</v>
      </c>
    </row>
    <row r="54" spans="1:22" ht="18.75" customHeight="1">
      <c r="A54" s="61"/>
      <c r="B54" s="57"/>
      <c r="C54" s="31"/>
      <c r="D54" s="10"/>
      <c r="E54" s="10"/>
      <c r="F54" s="27">
        <f t="shared" si="10"/>
        <v>0</v>
      </c>
      <c r="G54" s="31"/>
      <c r="H54" s="10"/>
      <c r="I54" s="10"/>
      <c r="J54" s="27">
        <f t="shared" si="11"/>
        <v>0</v>
      </c>
      <c r="K54" s="31"/>
      <c r="L54" s="10"/>
      <c r="M54" s="10"/>
      <c r="N54" s="27">
        <f t="shared" si="12"/>
        <v>0</v>
      </c>
      <c r="O54" s="31"/>
      <c r="P54" s="10"/>
      <c r="Q54" s="10"/>
      <c r="R54" s="27">
        <f t="shared" si="13"/>
        <v>0</v>
      </c>
      <c r="S54" s="31"/>
      <c r="T54" s="10"/>
      <c r="U54" s="10"/>
      <c r="V54" s="27">
        <f t="shared" si="14"/>
        <v>0</v>
      </c>
    </row>
    <row r="55" spans="1:22" ht="18.75" customHeight="1">
      <c r="A55" s="61"/>
      <c r="B55" s="57"/>
      <c r="C55" s="31"/>
      <c r="D55" s="10"/>
      <c r="E55" s="10"/>
      <c r="F55" s="27">
        <f t="shared" si="10"/>
        <v>0</v>
      </c>
      <c r="G55" s="31"/>
      <c r="H55" s="10"/>
      <c r="I55" s="10"/>
      <c r="J55" s="27">
        <f t="shared" si="11"/>
        <v>0</v>
      </c>
      <c r="K55" s="31"/>
      <c r="L55" s="10"/>
      <c r="M55" s="10"/>
      <c r="N55" s="27">
        <f t="shared" si="12"/>
        <v>0</v>
      </c>
      <c r="O55" s="31"/>
      <c r="P55" s="10"/>
      <c r="Q55" s="10"/>
      <c r="R55" s="27">
        <f t="shared" si="13"/>
        <v>0</v>
      </c>
      <c r="S55" s="31"/>
      <c r="T55" s="10"/>
      <c r="U55" s="10"/>
      <c r="V55" s="27">
        <f t="shared" si="14"/>
        <v>0</v>
      </c>
    </row>
    <row r="56" spans="1:22" ht="18.75" customHeight="1">
      <c r="A56" s="61"/>
      <c r="B56" s="59"/>
      <c r="C56" s="31"/>
      <c r="D56" s="10"/>
      <c r="E56" s="10"/>
      <c r="F56" s="27">
        <f t="shared" si="10"/>
        <v>0</v>
      </c>
      <c r="G56" s="31"/>
      <c r="H56" s="10"/>
      <c r="I56" s="10"/>
      <c r="J56" s="27">
        <f t="shared" si="11"/>
        <v>0</v>
      </c>
      <c r="K56" s="31"/>
      <c r="L56" s="10"/>
      <c r="M56" s="10"/>
      <c r="N56" s="27">
        <f t="shared" si="12"/>
        <v>0</v>
      </c>
      <c r="O56" s="31"/>
      <c r="P56" s="10"/>
      <c r="Q56" s="10"/>
      <c r="R56" s="27">
        <f t="shared" si="13"/>
        <v>0</v>
      </c>
      <c r="S56" s="31"/>
      <c r="T56" s="10"/>
      <c r="U56" s="10"/>
      <c r="V56" s="27">
        <f t="shared" si="14"/>
        <v>0</v>
      </c>
    </row>
    <row r="57" spans="1:22" ht="17.25" customHeight="1">
      <c r="A57" s="52" t="s">
        <v>16</v>
      </c>
      <c r="B57" s="53"/>
      <c r="C57" s="50">
        <f ca="1">SUM(OFFSET(INDIRECT("F"&amp;(MATCH("小計（イ）",$A:$A,0)+1)),0,0,ROW()-(MATCH("小計（イ）",$A:$A,0)+1)))</f>
        <v>0</v>
      </c>
      <c r="D57" s="50"/>
      <c r="E57" s="50"/>
      <c r="F57" s="51"/>
      <c r="G57" s="50">
        <f ca="1">SUM(OFFSET(INDIRECT("J"&amp;(MATCH("小計（イ）",$A:$A,0)+1)),0,0,ROW()-(MATCH("小計（イ）",$A:$A,0)+1)))</f>
        <v>0</v>
      </c>
      <c r="H57" s="50"/>
      <c r="I57" s="50"/>
      <c r="J57" s="51"/>
      <c r="K57" s="50">
        <f ca="1">SUM(OFFSET(INDIRECT("N"&amp;(MATCH("小計（イ）",$A:$A,0)+1)),0,0,ROW()-(MATCH("小計（イ）",$A:$A,0)+1)))</f>
        <v>0</v>
      </c>
      <c r="L57" s="50"/>
      <c r="M57" s="50"/>
      <c r="N57" s="51"/>
      <c r="O57" s="50">
        <f ca="1">SUM(OFFSET(INDIRECT("R"&amp;(MATCH("小計（イ）",$A:$A,0)+1)),0,0,ROW()-(MATCH("小計（イ）",$A:$A,0)+1)))</f>
        <v>0</v>
      </c>
      <c r="P57" s="50"/>
      <c r="Q57" s="50"/>
      <c r="R57" s="51"/>
      <c r="S57" s="50">
        <f ca="1">SUM(OFFSET(INDIRECT("V"&amp;(MATCH("小計（イ）",$A:$A,0)+1)),0,0,ROW()-(MATCH("小計（イ）",$A:$A,0)+1)))</f>
        <v>0</v>
      </c>
      <c r="T57" s="50"/>
      <c r="U57" s="50"/>
      <c r="V57" s="51"/>
    </row>
    <row r="58" spans="1:22" ht="16.5" customHeight="1">
      <c r="A58" s="60" t="s">
        <v>31</v>
      </c>
      <c r="B58" s="62" t="s">
        <v>6</v>
      </c>
      <c r="C58" s="30"/>
      <c r="D58" s="9"/>
      <c r="E58" s="9"/>
      <c r="F58" s="26">
        <f t="shared" ref="F58:F73" si="15">D58*E58</f>
        <v>0</v>
      </c>
      <c r="G58" s="30"/>
      <c r="H58" s="9"/>
      <c r="I58" s="9"/>
      <c r="J58" s="26">
        <f t="shared" ref="J58:J73" si="16">H58*I58</f>
        <v>0</v>
      </c>
      <c r="K58" s="30"/>
      <c r="L58" s="9"/>
      <c r="M58" s="9"/>
      <c r="N58" s="26">
        <f t="shared" ref="N58:N73" si="17">L58*M58</f>
        <v>0</v>
      </c>
      <c r="O58" s="30"/>
      <c r="P58" s="9"/>
      <c r="Q58" s="9"/>
      <c r="R58" s="26">
        <f t="shared" ref="R58:R73" si="18">P58*Q58</f>
        <v>0</v>
      </c>
      <c r="S58" s="30"/>
      <c r="T58" s="9"/>
      <c r="U58" s="9"/>
      <c r="V58" s="26">
        <f t="shared" ref="V58:V73" si="19">T58*U58</f>
        <v>0</v>
      </c>
    </row>
    <row r="59" spans="1:22" ht="16.5" customHeight="1">
      <c r="A59" s="61"/>
      <c r="B59" s="57"/>
      <c r="C59" s="31"/>
      <c r="D59" s="10"/>
      <c r="E59" s="10"/>
      <c r="F59" s="27">
        <f t="shared" si="15"/>
        <v>0</v>
      </c>
      <c r="G59" s="31"/>
      <c r="H59" s="10"/>
      <c r="I59" s="10"/>
      <c r="J59" s="27">
        <f t="shared" si="16"/>
        <v>0</v>
      </c>
      <c r="K59" s="31"/>
      <c r="L59" s="10"/>
      <c r="M59" s="10"/>
      <c r="N59" s="27">
        <f t="shared" si="17"/>
        <v>0</v>
      </c>
      <c r="O59" s="31"/>
      <c r="P59" s="10"/>
      <c r="Q59" s="10"/>
      <c r="R59" s="27">
        <f t="shared" si="18"/>
        <v>0</v>
      </c>
      <c r="S59" s="31"/>
      <c r="T59" s="10"/>
      <c r="U59" s="10"/>
      <c r="V59" s="27">
        <f t="shared" si="19"/>
        <v>0</v>
      </c>
    </row>
    <row r="60" spans="1:22" ht="16.5" customHeight="1">
      <c r="A60" s="61"/>
      <c r="B60" s="57"/>
      <c r="C60" s="31"/>
      <c r="D60" s="10"/>
      <c r="E60" s="10"/>
      <c r="F60" s="27">
        <f t="shared" si="15"/>
        <v>0</v>
      </c>
      <c r="G60" s="31"/>
      <c r="H60" s="10"/>
      <c r="I60" s="10"/>
      <c r="J60" s="27">
        <f t="shared" si="16"/>
        <v>0</v>
      </c>
      <c r="K60" s="31"/>
      <c r="L60" s="10"/>
      <c r="M60" s="10"/>
      <c r="N60" s="27">
        <f t="shared" si="17"/>
        <v>0</v>
      </c>
      <c r="O60" s="31"/>
      <c r="P60" s="10"/>
      <c r="Q60" s="10"/>
      <c r="R60" s="27">
        <f t="shared" si="18"/>
        <v>0</v>
      </c>
      <c r="S60" s="31"/>
      <c r="T60" s="10"/>
      <c r="U60" s="10"/>
      <c r="V60" s="27">
        <f t="shared" si="19"/>
        <v>0</v>
      </c>
    </row>
    <row r="61" spans="1:22" ht="16.5" customHeight="1">
      <c r="A61" s="61"/>
      <c r="B61" s="58"/>
      <c r="C61" s="32"/>
      <c r="D61" s="11"/>
      <c r="E61" s="11"/>
      <c r="F61" s="28">
        <f t="shared" si="15"/>
        <v>0</v>
      </c>
      <c r="G61" s="32"/>
      <c r="H61" s="11"/>
      <c r="I61" s="11"/>
      <c r="J61" s="28">
        <f t="shared" si="16"/>
        <v>0</v>
      </c>
      <c r="K61" s="32"/>
      <c r="L61" s="11"/>
      <c r="M61" s="11"/>
      <c r="N61" s="28">
        <f t="shared" si="17"/>
        <v>0</v>
      </c>
      <c r="O61" s="32"/>
      <c r="P61" s="11"/>
      <c r="Q61" s="11"/>
      <c r="R61" s="28">
        <f t="shared" si="18"/>
        <v>0</v>
      </c>
      <c r="S61" s="32"/>
      <c r="T61" s="11"/>
      <c r="U61" s="11"/>
      <c r="V61" s="28">
        <f t="shared" si="19"/>
        <v>0</v>
      </c>
    </row>
    <row r="62" spans="1:22" ht="17.25" customHeight="1">
      <c r="A62" s="61"/>
      <c r="B62" s="56" t="s">
        <v>14</v>
      </c>
      <c r="C62" s="33"/>
      <c r="D62" s="12"/>
      <c r="E62" s="12"/>
      <c r="F62" s="29">
        <f t="shared" si="15"/>
        <v>0</v>
      </c>
      <c r="G62" s="33"/>
      <c r="H62" s="12"/>
      <c r="I62" s="12"/>
      <c r="J62" s="29">
        <f t="shared" si="16"/>
        <v>0</v>
      </c>
      <c r="K62" s="33"/>
      <c r="L62" s="12"/>
      <c r="M62" s="12"/>
      <c r="N62" s="29">
        <f t="shared" si="17"/>
        <v>0</v>
      </c>
      <c r="O62" s="33"/>
      <c r="P62" s="12"/>
      <c r="Q62" s="12"/>
      <c r="R62" s="29">
        <f t="shared" si="18"/>
        <v>0</v>
      </c>
      <c r="S62" s="33"/>
      <c r="T62" s="12"/>
      <c r="U62" s="12"/>
      <c r="V62" s="29">
        <f t="shared" si="19"/>
        <v>0</v>
      </c>
    </row>
    <row r="63" spans="1:22" ht="17.25">
      <c r="A63" s="61"/>
      <c r="B63" s="57"/>
      <c r="C63" s="31"/>
      <c r="D63" s="10"/>
      <c r="E63" s="10"/>
      <c r="F63" s="27">
        <f t="shared" si="15"/>
        <v>0</v>
      </c>
      <c r="G63" s="31"/>
      <c r="H63" s="10"/>
      <c r="I63" s="10"/>
      <c r="J63" s="27">
        <f t="shared" si="16"/>
        <v>0</v>
      </c>
      <c r="K63" s="31"/>
      <c r="L63" s="10"/>
      <c r="M63" s="10"/>
      <c r="N63" s="27">
        <f t="shared" si="17"/>
        <v>0</v>
      </c>
      <c r="O63" s="31"/>
      <c r="P63" s="10"/>
      <c r="Q63" s="10"/>
      <c r="R63" s="27">
        <f t="shared" si="18"/>
        <v>0</v>
      </c>
      <c r="S63" s="31"/>
      <c r="T63" s="10"/>
      <c r="U63" s="10"/>
      <c r="V63" s="27">
        <f t="shared" si="19"/>
        <v>0</v>
      </c>
    </row>
    <row r="64" spans="1:22" ht="17.25">
      <c r="A64" s="61"/>
      <c r="B64" s="57"/>
      <c r="C64" s="31"/>
      <c r="D64" s="10"/>
      <c r="E64" s="10"/>
      <c r="F64" s="27">
        <f t="shared" si="15"/>
        <v>0</v>
      </c>
      <c r="G64" s="31"/>
      <c r="H64" s="10"/>
      <c r="I64" s="10"/>
      <c r="J64" s="27">
        <f t="shared" si="16"/>
        <v>0</v>
      </c>
      <c r="K64" s="31"/>
      <c r="L64" s="10"/>
      <c r="M64" s="10"/>
      <c r="N64" s="27">
        <f t="shared" si="17"/>
        <v>0</v>
      </c>
      <c r="O64" s="31"/>
      <c r="P64" s="10"/>
      <c r="Q64" s="10"/>
      <c r="R64" s="27">
        <f t="shared" si="18"/>
        <v>0</v>
      </c>
      <c r="S64" s="31"/>
      <c r="T64" s="10"/>
      <c r="U64" s="10"/>
      <c r="V64" s="27">
        <f t="shared" si="19"/>
        <v>0</v>
      </c>
    </row>
    <row r="65" spans="1:22" ht="17.25">
      <c r="A65" s="61"/>
      <c r="B65" s="58"/>
      <c r="C65" s="32"/>
      <c r="D65" s="11"/>
      <c r="E65" s="11"/>
      <c r="F65" s="28">
        <f t="shared" si="15"/>
        <v>0</v>
      </c>
      <c r="G65" s="32"/>
      <c r="H65" s="11"/>
      <c r="I65" s="11"/>
      <c r="J65" s="28">
        <f t="shared" si="16"/>
        <v>0</v>
      </c>
      <c r="K65" s="32"/>
      <c r="L65" s="11"/>
      <c r="M65" s="11"/>
      <c r="N65" s="28">
        <f t="shared" si="17"/>
        <v>0</v>
      </c>
      <c r="O65" s="32"/>
      <c r="P65" s="11"/>
      <c r="Q65" s="11"/>
      <c r="R65" s="28">
        <f t="shared" si="18"/>
        <v>0</v>
      </c>
      <c r="S65" s="32"/>
      <c r="T65" s="11"/>
      <c r="U65" s="11"/>
      <c r="V65" s="28">
        <f t="shared" si="19"/>
        <v>0</v>
      </c>
    </row>
    <row r="66" spans="1:22" ht="17.25">
      <c r="A66" s="61"/>
      <c r="B66" s="56" t="s">
        <v>7</v>
      </c>
      <c r="C66" s="33"/>
      <c r="D66" s="12"/>
      <c r="E66" s="12"/>
      <c r="F66" s="29">
        <f t="shared" si="15"/>
        <v>0</v>
      </c>
      <c r="G66" s="33"/>
      <c r="H66" s="12"/>
      <c r="I66" s="12"/>
      <c r="J66" s="29">
        <f t="shared" si="16"/>
        <v>0</v>
      </c>
      <c r="K66" s="33"/>
      <c r="L66" s="12"/>
      <c r="M66" s="12"/>
      <c r="N66" s="29">
        <f t="shared" si="17"/>
        <v>0</v>
      </c>
      <c r="O66" s="33"/>
      <c r="P66" s="12"/>
      <c r="Q66" s="12"/>
      <c r="R66" s="29">
        <f t="shared" si="18"/>
        <v>0</v>
      </c>
      <c r="S66" s="33"/>
      <c r="T66" s="12"/>
      <c r="U66" s="12"/>
      <c r="V66" s="29">
        <f t="shared" si="19"/>
        <v>0</v>
      </c>
    </row>
    <row r="67" spans="1:22" ht="18.75" customHeight="1">
      <c r="A67" s="61"/>
      <c r="B67" s="57"/>
      <c r="C67" s="31"/>
      <c r="D67" s="10"/>
      <c r="E67" s="10"/>
      <c r="F67" s="27">
        <f t="shared" si="15"/>
        <v>0</v>
      </c>
      <c r="G67" s="31"/>
      <c r="H67" s="10"/>
      <c r="I67" s="10"/>
      <c r="J67" s="27">
        <f t="shared" si="16"/>
        <v>0</v>
      </c>
      <c r="K67" s="31"/>
      <c r="L67" s="10"/>
      <c r="M67" s="10"/>
      <c r="N67" s="27">
        <f t="shared" si="17"/>
        <v>0</v>
      </c>
      <c r="O67" s="31"/>
      <c r="P67" s="10"/>
      <c r="Q67" s="10"/>
      <c r="R67" s="27">
        <f t="shared" si="18"/>
        <v>0</v>
      </c>
      <c r="S67" s="31"/>
      <c r="T67" s="10"/>
      <c r="U67" s="10"/>
      <c r="V67" s="27">
        <f t="shared" si="19"/>
        <v>0</v>
      </c>
    </row>
    <row r="68" spans="1:22" ht="18.75" customHeight="1">
      <c r="A68" s="61"/>
      <c r="B68" s="57"/>
      <c r="C68" s="31"/>
      <c r="D68" s="10"/>
      <c r="E68" s="10"/>
      <c r="F68" s="27">
        <f t="shared" si="15"/>
        <v>0</v>
      </c>
      <c r="G68" s="31"/>
      <c r="H68" s="10"/>
      <c r="I68" s="10"/>
      <c r="J68" s="27">
        <f t="shared" si="16"/>
        <v>0</v>
      </c>
      <c r="K68" s="31"/>
      <c r="L68" s="10"/>
      <c r="M68" s="10"/>
      <c r="N68" s="27">
        <f t="shared" si="17"/>
        <v>0</v>
      </c>
      <c r="O68" s="31"/>
      <c r="P68" s="10"/>
      <c r="Q68" s="10"/>
      <c r="R68" s="27">
        <f t="shared" si="18"/>
        <v>0</v>
      </c>
      <c r="S68" s="31"/>
      <c r="T68" s="10"/>
      <c r="U68" s="10"/>
      <c r="V68" s="27">
        <f t="shared" si="19"/>
        <v>0</v>
      </c>
    </row>
    <row r="69" spans="1:22" ht="18.75" customHeight="1">
      <c r="A69" s="61"/>
      <c r="B69" s="58"/>
      <c r="C69" s="32"/>
      <c r="D69" s="11"/>
      <c r="E69" s="11"/>
      <c r="F69" s="28">
        <f t="shared" si="15"/>
        <v>0</v>
      </c>
      <c r="G69" s="32"/>
      <c r="H69" s="11"/>
      <c r="I69" s="11"/>
      <c r="J69" s="28">
        <f t="shared" si="16"/>
        <v>0</v>
      </c>
      <c r="K69" s="32"/>
      <c r="L69" s="11"/>
      <c r="M69" s="11"/>
      <c r="N69" s="28">
        <f t="shared" si="17"/>
        <v>0</v>
      </c>
      <c r="O69" s="32"/>
      <c r="P69" s="11"/>
      <c r="Q69" s="11"/>
      <c r="R69" s="28">
        <f t="shared" si="18"/>
        <v>0</v>
      </c>
      <c r="S69" s="32"/>
      <c r="T69" s="11"/>
      <c r="U69" s="11"/>
      <c r="V69" s="28">
        <f t="shared" si="19"/>
        <v>0</v>
      </c>
    </row>
    <row r="70" spans="1:22" ht="17.25">
      <c r="A70" s="61"/>
      <c r="B70" s="56" t="s">
        <v>8</v>
      </c>
      <c r="C70" s="31"/>
      <c r="D70" s="10"/>
      <c r="E70" s="10"/>
      <c r="F70" s="27">
        <f t="shared" si="15"/>
        <v>0</v>
      </c>
      <c r="G70" s="31"/>
      <c r="H70" s="10"/>
      <c r="I70" s="10"/>
      <c r="J70" s="27">
        <f t="shared" si="16"/>
        <v>0</v>
      </c>
      <c r="K70" s="31"/>
      <c r="L70" s="10"/>
      <c r="M70" s="10"/>
      <c r="N70" s="27">
        <f t="shared" si="17"/>
        <v>0</v>
      </c>
      <c r="O70" s="31"/>
      <c r="P70" s="10"/>
      <c r="Q70" s="10"/>
      <c r="R70" s="27">
        <f t="shared" si="18"/>
        <v>0</v>
      </c>
      <c r="S70" s="31"/>
      <c r="T70" s="10"/>
      <c r="U70" s="10"/>
      <c r="V70" s="27">
        <f t="shared" si="19"/>
        <v>0</v>
      </c>
    </row>
    <row r="71" spans="1:22" ht="18.75" customHeight="1">
      <c r="A71" s="61"/>
      <c r="B71" s="57"/>
      <c r="C71" s="31"/>
      <c r="D71" s="10"/>
      <c r="E71" s="10"/>
      <c r="F71" s="27">
        <f t="shared" si="15"/>
        <v>0</v>
      </c>
      <c r="G71" s="31"/>
      <c r="H71" s="10"/>
      <c r="I71" s="10"/>
      <c r="J71" s="27">
        <f t="shared" si="16"/>
        <v>0</v>
      </c>
      <c r="K71" s="31"/>
      <c r="L71" s="10"/>
      <c r="M71" s="10"/>
      <c r="N71" s="27">
        <f t="shared" si="17"/>
        <v>0</v>
      </c>
      <c r="O71" s="31"/>
      <c r="P71" s="10"/>
      <c r="Q71" s="10"/>
      <c r="R71" s="27">
        <f t="shared" si="18"/>
        <v>0</v>
      </c>
      <c r="S71" s="31"/>
      <c r="T71" s="10"/>
      <c r="U71" s="10"/>
      <c r="V71" s="27">
        <f t="shared" si="19"/>
        <v>0</v>
      </c>
    </row>
    <row r="72" spans="1:22" ht="18.75" customHeight="1">
      <c r="A72" s="61"/>
      <c r="B72" s="57"/>
      <c r="C72" s="31"/>
      <c r="D72" s="10"/>
      <c r="E72" s="10"/>
      <c r="F72" s="27">
        <f t="shared" si="15"/>
        <v>0</v>
      </c>
      <c r="G72" s="31"/>
      <c r="H72" s="10"/>
      <c r="I72" s="10"/>
      <c r="J72" s="27">
        <f t="shared" si="16"/>
        <v>0</v>
      </c>
      <c r="K72" s="31"/>
      <c r="L72" s="10"/>
      <c r="M72" s="10"/>
      <c r="N72" s="27">
        <f t="shared" si="17"/>
        <v>0</v>
      </c>
      <c r="O72" s="31"/>
      <c r="P72" s="10"/>
      <c r="Q72" s="10"/>
      <c r="R72" s="27">
        <f t="shared" si="18"/>
        <v>0</v>
      </c>
      <c r="S72" s="31"/>
      <c r="T72" s="10"/>
      <c r="U72" s="10"/>
      <c r="V72" s="27">
        <f t="shared" si="19"/>
        <v>0</v>
      </c>
    </row>
    <row r="73" spans="1:22" ht="18.75" customHeight="1">
      <c r="A73" s="61"/>
      <c r="B73" s="59"/>
      <c r="C73" s="31"/>
      <c r="D73" s="10"/>
      <c r="E73" s="10"/>
      <c r="F73" s="27">
        <f t="shared" si="15"/>
        <v>0</v>
      </c>
      <c r="G73" s="31"/>
      <c r="H73" s="10"/>
      <c r="I73" s="10"/>
      <c r="J73" s="27">
        <f t="shared" si="16"/>
        <v>0</v>
      </c>
      <c r="K73" s="31"/>
      <c r="L73" s="10"/>
      <c r="M73" s="10"/>
      <c r="N73" s="27">
        <f t="shared" si="17"/>
        <v>0</v>
      </c>
      <c r="O73" s="31"/>
      <c r="P73" s="10"/>
      <c r="Q73" s="10"/>
      <c r="R73" s="27">
        <f t="shared" si="18"/>
        <v>0</v>
      </c>
      <c r="S73" s="31"/>
      <c r="T73" s="10"/>
      <c r="U73" s="10"/>
      <c r="V73" s="27">
        <f t="shared" si="19"/>
        <v>0</v>
      </c>
    </row>
    <row r="74" spans="1:22" ht="17.25" customHeight="1">
      <c r="A74" s="52" t="s">
        <v>21</v>
      </c>
      <c r="B74" s="53"/>
      <c r="C74" s="50">
        <f ca="1">SUM(OFFSET(INDIRECT("F"&amp;(MATCH("小計（ウ）",$A:$A,0)+1)),0,0,ROW()-(MATCH("小計（ウ）",$A:$A,0)+1)))</f>
        <v>0</v>
      </c>
      <c r="D74" s="50"/>
      <c r="E74" s="50"/>
      <c r="F74" s="51"/>
      <c r="G74" s="50">
        <f ca="1">SUM(OFFSET(INDIRECT("J"&amp;(MATCH("小計（ウ）",$A:$A,0)+1)),0,0,ROW()-(MATCH("小計（ウ）",$A:$A,0)+1)))</f>
        <v>0</v>
      </c>
      <c r="H74" s="50"/>
      <c r="I74" s="50"/>
      <c r="J74" s="51"/>
      <c r="K74" s="50">
        <f ca="1">SUM(OFFSET(INDIRECT("N"&amp;(MATCH("小計（ウ）",$A:$A,0)+1)),0,0,ROW()-(MATCH("小計（ウ）",$A:$A,0)+1)))</f>
        <v>0</v>
      </c>
      <c r="L74" s="50"/>
      <c r="M74" s="50"/>
      <c r="N74" s="51"/>
      <c r="O74" s="50">
        <f ca="1">SUM(OFFSET(INDIRECT("R"&amp;(MATCH("小計（ウ）",$A:$A,0)+1)),0,0,ROW()-(MATCH("小計（ウ）",$A:$A,0)+1)))</f>
        <v>0</v>
      </c>
      <c r="P74" s="50"/>
      <c r="Q74" s="50"/>
      <c r="R74" s="51"/>
      <c r="S74" s="50">
        <f ca="1">SUM(OFFSET(INDIRECT("V"&amp;(MATCH("小計（ウ）",$A:$A,0)+1)),0,0,ROW()-(MATCH("小計（ウ）",$A:$A,0)+1)))</f>
        <v>0</v>
      </c>
      <c r="T74" s="50"/>
      <c r="U74" s="50"/>
      <c r="V74" s="51"/>
    </row>
    <row r="75" spans="1:22" ht="32.25" customHeight="1">
      <c r="A75" s="54" t="s">
        <v>30</v>
      </c>
      <c r="B75" s="55"/>
      <c r="C75" s="50">
        <f ca="1">SUMIF(OFFSET($A$7,0,0,ROW()-6),"小計*",OFFSET($C$7,0,0,ROW()-6))</f>
        <v>0</v>
      </c>
      <c r="D75" s="50"/>
      <c r="E75" s="50"/>
      <c r="F75" s="51"/>
      <c r="G75" s="50">
        <f ca="1">SUMIF(OFFSET($A$7,0,0,ROW()-6),"小計*",OFFSET($G$7,0,0,ROW()-6))</f>
        <v>0</v>
      </c>
      <c r="H75" s="50"/>
      <c r="I75" s="50"/>
      <c r="J75" s="51"/>
      <c r="K75" s="50">
        <f ca="1">SUMIF(OFFSET($A$7,0,0,ROW()-6),"小計*",OFFSET($K$7,0,0,ROW()-6))</f>
        <v>0</v>
      </c>
      <c r="L75" s="50"/>
      <c r="M75" s="50"/>
      <c r="N75" s="51"/>
      <c r="O75" s="50">
        <f ca="1">SUMIF(OFFSET($A$7,0,0,ROW()-6),"小計*",OFFSET($O$7,0,0,ROW()-6))</f>
        <v>0</v>
      </c>
      <c r="P75" s="50"/>
      <c r="Q75" s="50"/>
      <c r="R75" s="51"/>
      <c r="S75" s="50">
        <f ca="1">SUMIF(OFFSET($A$7,0,0,ROW()-6),"小計*",OFFSET($S$7,0,0,ROW()-6))</f>
        <v>0</v>
      </c>
      <c r="T75" s="50"/>
      <c r="U75" s="50"/>
      <c r="V75" s="51"/>
    </row>
    <row r="76" spans="1:22" s="37" customFormat="1" ht="12.75" customHeight="1" thickBot="1">
      <c r="A76" s="36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2" s="37" customFormat="1" ht="12.75" customHeight="1" thickBot="1">
      <c r="A77" s="36"/>
      <c r="B77" s="45" t="s">
        <v>22</v>
      </c>
      <c r="C77" s="46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22" s="37" customFormat="1" ht="80.25" customHeight="1" thickBot="1">
      <c r="A78" s="36"/>
      <c r="B78" s="47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9"/>
    </row>
    <row r="79" spans="1:22" s="37" customFormat="1" ht="12.75" customHeight="1">
      <c r="A79" s="36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35"/>
    </row>
    <row r="80" spans="1:22">
      <c r="A80" s="34" t="s">
        <v>19</v>
      </c>
    </row>
    <row r="81" spans="1:1">
      <c r="A81" s="1" t="s">
        <v>20</v>
      </c>
    </row>
    <row r="82" spans="1:1">
      <c r="A82" s="1" t="s">
        <v>25</v>
      </c>
    </row>
    <row r="83" spans="1:1">
      <c r="A83" s="1" t="s">
        <v>23</v>
      </c>
    </row>
  </sheetData>
  <mergeCells count="62">
    <mergeCell ref="A23:B23"/>
    <mergeCell ref="U1:V2"/>
    <mergeCell ref="F2:G2"/>
    <mergeCell ref="I2:K2"/>
    <mergeCell ref="Q2:S2"/>
    <mergeCell ref="A4:B6"/>
    <mergeCell ref="C4:F5"/>
    <mergeCell ref="G4:J5"/>
    <mergeCell ref="K4:N5"/>
    <mergeCell ref="O4:R5"/>
    <mergeCell ref="S4:V5"/>
    <mergeCell ref="A7:A22"/>
    <mergeCell ref="B7:B10"/>
    <mergeCell ref="B11:B14"/>
    <mergeCell ref="B15:B18"/>
    <mergeCell ref="B19:B22"/>
    <mergeCell ref="A24:A39"/>
    <mergeCell ref="B24:B27"/>
    <mergeCell ref="B28:B31"/>
    <mergeCell ref="B32:B35"/>
    <mergeCell ref="B36:B39"/>
    <mergeCell ref="C23:F23"/>
    <mergeCell ref="G23:J23"/>
    <mergeCell ref="K23:N23"/>
    <mergeCell ref="O23:R23"/>
    <mergeCell ref="S23:V23"/>
    <mergeCell ref="C57:F57"/>
    <mergeCell ref="G57:J57"/>
    <mergeCell ref="K57:N57"/>
    <mergeCell ref="O40:R40"/>
    <mergeCell ref="S40:V40"/>
    <mergeCell ref="C40:F40"/>
    <mergeCell ref="G40:J40"/>
    <mergeCell ref="K40:N40"/>
    <mergeCell ref="O57:R57"/>
    <mergeCell ref="S57:V57"/>
    <mergeCell ref="B62:B65"/>
    <mergeCell ref="B66:B69"/>
    <mergeCell ref="B70:B73"/>
    <mergeCell ref="A57:B57"/>
    <mergeCell ref="A40:B40"/>
    <mergeCell ref="A58:A73"/>
    <mergeCell ref="B58:B61"/>
    <mergeCell ref="A41:A56"/>
    <mergeCell ref="B41:B44"/>
    <mergeCell ref="B45:B48"/>
    <mergeCell ref="B49:B52"/>
    <mergeCell ref="B53:B56"/>
    <mergeCell ref="B77:C77"/>
    <mergeCell ref="B78:V78"/>
    <mergeCell ref="S75:V75"/>
    <mergeCell ref="A74:B74"/>
    <mergeCell ref="C74:F74"/>
    <mergeCell ref="G74:J74"/>
    <mergeCell ref="K74:N74"/>
    <mergeCell ref="O74:R74"/>
    <mergeCell ref="S74:V74"/>
    <mergeCell ref="A75:B75"/>
    <mergeCell ref="C75:F75"/>
    <mergeCell ref="G75:J75"/>
    <mergeCell ref="K75:N75"/>
    <mergeCell ref="O75:R75"/>
  </mergeCells>
  <phoneticPr fontId="1"/>
  <pageMargins left="0.23622047244094491" right="0.23622047244094491" top="0.35433070866141736" bottom="0.47244094488188981" header="0.31496062992125984" footer="0.19685039370078741"/>
  <pageSetup paperSize="9" scale="57" orientation="landscape" r:id="rId1"/>
  <headerFooter>
    <oddFooter>&amp;C&amp;P/&amp;N</oddFooter>
  </headerFooter>
  <rowBreaks count="1" manualBreakCount="1">
    <brk id="4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拠点機関</vt:lpstr>
      <vt:lpstr>拠点機関!Print_Area</vt:lpstr>
      <vt:lpstr>拠点機関!Print_Titles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2023-05-30T07:11:34Z</dcterms:created>
  <dcterms:modified xsi:type="dcterms:W3CDTF">2023-05-30T07:11:37Z</dcterms:modified>
</cp:coreProperties>
</file>