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40" yWindow="15" windowWidth="10860" windowHeight="1023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'Sheet1'!$A$1:$I$50</definedName>
    <definedName name="その他22・23">'[1]２枚目以降'!$K$31</definedName>
    <definedName name="その他24">'[1]２枚目以降'!$K$58</definedName>
    <definedName name="その他25">'[1]２枚目以降'!$K$81</definedName>
    <definedName name="謝金・人件費等22・23">'[1]２枚目以降'!$K$22</definedName>
    <definedName name="謝金・人件費等24">'[1]２枚目以降'!$K$53</definedName>
    <definedName name="謝金・人件費等25">'[1]２枚目以降'!$K$76</definedName>
    <definedName name="直接経費22・23">'[1]２枚目以降'!$K$40</definedName>
    <definedName name="直接経費24">'[1]２枚目以降'!$K$63</definedName>
    <definedName name="直接経費25">'[1]２枚目以降'!$K$86</definedName>
    <definedName name="物品費22・23">'[1]２枚目以降'!$K$4</definedName>
    <definedName name="物品費24">'[1]２枚目以降'!$K$43</definedName>
    <definedName name="物品費25">'[1]２枚目以降'!$K$66</definedName>
    <definedName name="旅費22・23">'[1]２枚目以降'!$K$13</definedName>
    <definedName name="旅費24">'[1]２枚目以降'!$K$48</definedName>
    <definedName name="旅費25">'[1]２枚目以降'!$K$71</definedName>
  </definedNames>
  <calcPr fullCalcOnLoad="1"/>
</workbook>
</file>

<file path=xl/sharedStrings.xml><?xml version="1.0" encoding="utf-8"?>
<sst xmlns="http://schemas.openxmlformats.org/spreadsheetml/2006/main" count="52" uniqueCount="44">
  <si>
    <t>5．変更状況</t>
  </si>
  <si>
    <t>6．変更交付申請額</t>
  </si>
  <si>
    <t>変更額</t>
  </si>
  <si>
    <t>直接経費</t>
  </si>
  <si>
    <t>間接経費</t>
  </si>
  <si>
    <t>課題番号</t>
  </si>
  <si>
    <t>平成　　年　　月　　日</t>
  </si>
  <si>
    <t>独立行政法人日本学術振興会理事長　殿</t>
  </si>
  <si>
    <t>研究機関名</t>
  </si>
  <si>
    <t>氏名</t>
  </si>
  <si>
    <t>印</t>
  </si>
  <si>
    <t>先端研究助成基金助成金（最先端・次世代研究開発支援プログラム）</t>
  </si>
  <si>
    <t>間接経費交付決定額変更申請書</t>
  </si>
  <si>
    <t>　先端研究助成基金助成金（最先端・次世代研究開発支援プログラム）について、下記のとおり交付決定額（間接経費分）の変更を申請します。</t>
  </si>
  <si>
    <t>記</t>
  </si>
  <si>
    <t>1．研究課題名：</t>
  </si>
  <si>
    <t>2．交付決定額：</t>
  </si>
  <si>
    <t>円</t>
  </si>
  <si>
    <t>うち直接経費</t>
  </si>
  <si>
    <t>うち間接経費</t>
  </si>
  <si>
    <t>3．変更事由：</t>
  </si>
  <si>
    <t>間接経費の返還</t>
  </si>
  <si>
    <t>間接経費の追加交付</t>
  </si>
  <si>
    <t>4．変更理由：</t>
  </si>
  <si>
    <t>補助事業者の研究機関変更</t>
  </si>
  <si>
    <t>合計</t>
  </si>
  <si>
    <t>交付決定額</t>
  </si>
  <si>
    <t>①交付決定額</t>
  </si>
  <si>
    <t>②既受領額</t>
  </si>
  <si>
    <t>間接経費の変更額</t>
  </si>
  <si>
    <t>変更前の間接経費の割合</t>
  </si>
  <si>
    <t>変更後の間接経費の割合</t>
  </si>
  <si>
    <t>（返還金額）</t>
  </si>
  <si>
    <t>変更後交付申請額</t>
  </si>
  <si>
    <t>その他　　　　（</t>
  </si>
  <si>
    <t>□</t>
  </si>
  <si>
    <t>）</t>
  </si>
  <si>
    <t>(単位：円)</t>
  </si>
  <si>
    <t>（追加請求金額）</t>
  </si>
  <si>
    <t>③執行済額</t>
  </si>
  <si>
    <t>④（=①－③）
未執行額全体</t>
  </si>
  <si>
    <t>職名</t>
  </si>
  <si>
    <t>様式１７</t>
  </si>
  <si>
    <t>⑤（=④-②）
未執行額のうち既受領額分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</si>
</sst>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38" fontId="4" fillId="33" borderId="0" xfId="48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38" fontId="4" fillId="33" borderId="10" xfId="48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38" fontId="4" fillId="0" borderId="10" xfId="48" applyFont="1" applyFill="1" applyBorder="1" applyAlignment="1" applyProtection="1">
      <alignment vertical="center"/>
      <protection/>
    </xf>
    <xf numFmtId="38" fontId="4" fillId="0" borderId="10" xfId="0" applyNumberFormat="1" applyFont="1" applyBorder="1" applyAlignment="1" applyProtection="1">
      <alignment vertical="center"/>
      <protection/>
    </xf>
    <xf numFmtId="38" fontId="4" fillId="0" borderId="10" xfId="48" applyFont="1" applyBorder="1" applyAlignment="1" applyProtection="1">
      <alignment vertical="center"/>
      <protection/>
    </xf>
    <xf numFmtId="176" fontId="4" fillId="0" borderId="10" xfId="48" applyNumberFormat="1" applyFont="1" applyBorder="1" applyAlignment="1" applyProtection="1">
      <alignment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 locked="0"/>
    </xf>
    <xf numFmtId="177" fontId="4" fillId="33" borderId="0" xfId="0" applyNumberFormat="1" applyFont="1" applyFill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38" fontId="4" fillId="0" borderId="0" xfId="48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 locked="0"/>
    </xf>
    <xf numFmtId="38" fontId="4" fillId="0" borderId="12" xfId="48" applyFont="1" applyBorder="1" applyAlignment="1" applyProtection="1">
      <alignment vertical="center"/>
      <protection locked="0"/>
    </xf>
    <xf numFmtId="38" fontId="4" fillId="0" borderId="11" xfId="48" applyFont="1" applyFill="1" applyBorder="1" applyAlignment="1" applyProtection="1">
      <alignment vertical="center"/>
      <protection locked="0"/>
    </xf>
    <xf numFmtId="38" fontId="4" fillId="0" borderId="11" xfId="48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-2.&#30740;&#31350;&#35336;&#30011;&#26360;&#21029;&#320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枚目"/>
      <sheetName val="２枚目以降"/>
    </sheetNames>
    <sheetDataSet>
      <sheetData sheetId="1">
        <row r="4">
          <cell r="K4">
            <v>17100000</v>
          </cell>
        </row>
        <row r="13">
          <cell r="K13">
            <v>1500000</v>
          </cell>
        </row>
        <row r="22">
          <cell r="K22">
            <v>26250000</v>
          </cell>
        </row>
        <row r="31">
          <cell r="K31">
            <v>600000</v>
          </cell>
        </row>
        <row r="40">
          <cell r="K40">
            <v>45450000</v>
          </cell>
        </row>
        <row r="43">
          <cell r="K43">
            <v>5500000</v>
          </cell>
        </row>
        <row r="48">
          <cell r="K48">
            <v>1300000</v>
          </cell>
        </row>
        <row r="53">
          <cell r="K53">
            <v>21000000</v>
          </cell>
        </row>
        <row r="58">
          <cell r="K58">
            <v>500000</v>
          </cell>
        </row>
        <row r="63">
          <cell r="K63">
            <v>28300000</v>
          </cell>
        </row>
        <row r="66">
          <cell r="K66">
            <v>5500000</v>
          </cell>
        </row>
        <row r="71">
          <cell r="K71">
            <v>1300000</v>
          </cell>
        </row>
        <row r="76">
          <cell r="K76">
            <v>21000000</v>
          </cell>
        </row>
        <row r="81">
          <cell r="K81">
            <v>500000</v>
          </cell>
        </row>
        <row r="86">
          <cell r="K86">
            <v>28300000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view="pageBreakPreview" zoomScaleSheetLayoutView="100" workbookViewId="0" topLeftCell="A1">
      <selection activeCell="B13" sqref="B13:I13"/>
    </sheetView>
  </sheetViews>
  <sheetFormatPr defaultColWidth="9.140625" defaultRowHeight="15"/>
  <cols>
    <col min="1" max="1" width="2.421875" style="1" customWidth="1"/>
    <col min="2" max="2" width="3.28125" style="1" customWidth="1"/>
    <col min="3" max="6" width="12.421875" style="1" customWidth="1"/>
    <col min="7" max="7" width="12.7109375" style="1" customWidth="1"/>
    <col min="8" max="9" width="12.421875" style="1" customWidth="1"/>
    <col min="10" max="10" width="2.57421875" style="1" customWidth="1"/>
    <col min="11" max="16384" width="9.00390625" style="1" customWidth="1"/>
  </cols>
  <sheetData>
    <row r="1" spans="2:9" ht="21.75" customHeight="1">
      <c r="B1" s="1" t="s">
        <v>42</v>
      </c>
      <c r="H1" s="2" t="s">
        <v>5</v>
      </c>
      <c r="I1" s="3"/>
    </row>
    <row r="3" spans="8:9" ht="12.75">
      <c r="H3" s="27" t="s">
        <v>6</v>
      </c>
      <c r="I3" s="27"/>
    </row>
    <row r="4" ht="12.75">
      <c r="B4" s="1" t="s">
        <v>7</v>
      </c>
    </row>
    <row r="6" spans="7:9" ht="12.75">
      <c r="G6" s="4" t="s">
        <v>8</v>
      </c>
      <c r="H6" s="24"/>
      <c r="I6" s="24"/>
    </row>
    <row r="7" spans="7:9" ht="12.75">
      <c r="G7" s="4" t="s">
        <v>41</v>
      </c>
      <c r="H7" s="24"/>
      <c r="I7" s="24"/>
    </row>
    <row r="8" spans="7:9" ht="12.75">
      <c r="G8" s="4" t="s">
        <v>9</v>
      </c>
      <c r="H8" s="27" t="s">
        <v>10</v>
      </c>
      <c r="I8" s="27"/>
    </row>
    <row r="10" spans="2:9" ht="12.75">
      <c r="B10" s="22" t="s">
        <v>11</v>
      </c>
      <c r="C10" s="22"/>
      <c r="D10" s="22"/>
      <c r="E10" s="22"/>
      <c r="F10" s="22"/>
      <c r="G10" s="22"/>
      <c r="H10" s="22"/>
      <c r="I10" s="22"/>
    </row>
    <row r="11" spans="2:9" ht="12.75">
      <c r="B11" s="22" t="s">
        <v>12</v>
      </c>
      <c r="C11" s="22"/>
      <c r="D11" s="22"/>
      <c r="E11" s="22"/>
      <c r="F11" s="22"/>
      <c r="G11" s="22"/>
      <c r="H11" s="22"/>
      <c r="I11" s="22"/>
    </row>
    <row r="12" spans="2:9" ht="12.75">
      <c r="B12" s="5"/>
      <c r="C12" s="5"/>
      <c r="D12" s="5"/>
      <c r="E12" s="5"/>
      <c r="F12" s="5"/>
      <c r="G12" s="5"/>
      <c r="H12" s="5"/>
      <c r="I12" s="5"/>
    </row>
    <row r="13" spans="2:9" ht="27" customHeight="1">
      <c r="B13" s="23" t="s">
        <v>13</v>
      </c>
      <c r="C13" s="23"/>
      <c r="D13" s="23"/>
      <c r="E13" s="23"/>
      <c r="F13" s="23"/>
      <c r="G13" s="23"/>
      <c r="H13" s="23"/>
      <c r="I13" s="23"/>
    </row>
    <row r="15" spans="2:9" ht="12.75">
      <c r="B15" s="22" t="s">
        <v>14</v>
      </c>
      <c r="C15" s="22"/>
      <c r="D15" s="22"/>
      <c r="E15" s="22"/>
      <c r="F15" s="22"/>
      <c r="G15" s="22"/>
      <c r="H15" s="22"/>
      <c r="I15" s="22"/>
    </row>
    <row r="17" spans="2:9" ht="12.75">
      <c r="B17" s="5" t="s">
        <v>15</v>
      </c>
      <c r="C17" s="5"/>
      <c r="D17" s="24"/>
      <c r="E17" s="24"/>
      <c r="F17" s="24"/>
      <c r="G17" s="24"/>
      <c r="H17" s="24"/>
      <c r="I17" s="24"/>
    </row>
    <row r="19" spans="2:6" ht="12.75">
      <c r="B19" s="5" t="s">
        <v>16</v>
      </c>
      <c r="C19" s="5"/>
      <c r="D19" s="25">
        <f>E20+E21</f>
        <v>0</v>
      </c>
      <c r="E19" s="26"/>
      <c r="F19" s="1" t="s">
        <v>17</v>
      </c>
    </row>
    <row r="20" spans="4:6" ht="12.75">
      <c r="D20" s="1" t="s">
        <v>18</v>
      </c>
      <c r="E20" s="6"/>
      <c r="F20" s="1" t="s">
        <v>17</v>
      </c>
    </row>
    <row r="21" spans="4:6" ht="12.75">
      <c r="D21" s="1" t="s">
        <v>19</v>
      </c>
      <c r="E21" s="6"/>
      <c r="F21" s="1" t="s">
        <v>17</v>
      </c>
    </row>
    <row r="23" spans="2:4" ht="12.75">
      <c r="B23" s="5" t="s">
        <v>20</v>
      </c>
      <c r="C23" s="5"/>
      <c r="D23" s="5"/>
    </row>
    <row r="24" spans="2:3" ht="12.75">
      <c r="B24" s="7" t="s">
        <v>35</v>
      </c>
      <c r="C24" s="1" t="s">
        <v>21</v>
      </c>
    </row>
    <row r="25" spans="2:3" ht="12.75">
      <c r="B25" s="7" t="s">
        <v>35</v>
      </c>
      <c r="C25" s="1" t="s">
        <v>22</v>
      </c>
    </row>
    <row r="26" ht="12.75">
      <c r="C26" s="8"/>
    </row>
    <row r="27" spans="2:4" ht="12.75">
      <c r="B27" s="5" t="s">
        <v>23</v>
      </c>
      <c r="C27" s="5"/>
      <c r="D27" s="5"/>
    </row>
    <row r="28" spans="2:3" ht="12.75">
      <c r="B28" s="7" t="s">
        <v>35</v>
      </c>
      <c r="C28" s="1" t="s">
        <v>24</v>
      </c>
    </row>
    <row r="29" spans="2:8" ht="12.75">
      <c r="B29" s="7" t="s">
        <v>35</v>
      </c>
      <c r="C29" s="1" t="s">
        <v>34</v>
      </c>
      <c r="D29" s="24"/>
      <c r="E29" s="24"/>
      <c r="F29" s="24"/>
      <c r="G29" s="24"/>
      <c r="H29" s="1" t="s">
        <v>36</v>
      </c>
    </row>
    <row r="31" ht="12.75">
      <c r="B31" s="1" t="s">
        <v>0</v>
      </c>
    </row>
    <row r="33" spans="2:5" ht="12.75">
      <c r="B33" s="1" t="s">
        <v>30</v>
      </c>
      <c r="E33" s="18"/>
    </row>
    <row r="34" spans="2:5" ht="12.75">
      <c r="B34" s="1" t="s">
        <v>31</v>
      </c>
      <c r="E34" s="18"/>
    </row>
    <row r="35" spans="8:9" ht="12.75">
      <c r="H35" s="17" t="s">
        <v>37</v>
      </c>
      <c r="I35" s="17"/>
    </row>
    <row r="36" spans="3:9" ht="38.25">
      <c r="C36" s="2"/>
      <c r="D36" s="9" t="s">
        <v>27</v>
      </c>
      <c r="E36" s="9" t="s">
        <v>28</v>
      </c>
      <c r="F36" s="20" t="s">
        <v>39</v>
      </c>
      <c r="G36" s="20" t="s">
        <v>40</v>
      </c>
      <c r="H36" s="20" t="s">
        <v>43</v>
      </c>
      <c r="I36" s="19"/>
    </row>
    <row r="37" spans="3:9" ht="16.5" customHeight="1">
      <c r="C37" s="2" t="s">
        <v>3</v>
      </c>
      <c r="D37" s="12">
        <f>E20</f>
        <v>0</v>
      </c>
      <c r="E37" s="10"/>
      <c r="F37" s="10"/>
      <c r="G37" s="14">
        <f>D37-F37</f>
        <v>0</v>
      </c>
      <c r="H37" s="14">
        <f>G37-E37</f>
        <v>0</v>
      </c>
      <c r="I37" s="28"/>
    </row>
    <row r="38" spans="3:9" ht="16.5" customHeight="1">
      <c r="C38" s="2" t="s">
        <v>4</v>
      </c>
      <c r="D38" s="13">
        <f>E21</f>
        <v>0</v>
      </c>
      <c r="E38" s="10"/>
      <c r="F38" s="29"/>
      <c r="G38" s="30"/>
      <c r="H38" s="30"/>
      <c r="I38" s="28"/>
    </row>
    <row r="40" spans="3:5" ht="16.5" customHeight="1">
      <c r="C40" s="21" t="s">
        <v>29</v>
      </c>
      <c r="D40" s="21"/>
      <c r="E40" s="15">
        <f>ROUNDUP(G37*(E34-E33),0)</f>
        <v>0</v>
      </c>
    </row>
    <row r="41" spans="3:5" ht="16.5" customHeight="1">
      <c r="C41" s="21" t="s">
        <v>32</v>
      </c>
      <c r="D41" s="21"/>
      <c r="E41" s="15">
        <f>IF(E40&lt;0,(E37-F37)*(E34-E33),0)</f>
        <v>0</v>
      </c>
    </row>
    <row r="42" spans="3:5" ht="16.5" customHeight="1">
      <c r="C42" s="21" t="s">
        <v>38</v>
      </c>
      <c r="D42" s="21"/>
      <c r="E42" s="15">
        <f>IF(E40&gt;0,(E37-F37)*(E34-E33),0)</f>
        <v>0</v>
      </c>
    </row>
    <row r="44" ht="12.75">
      <c r="B44" s="1" t="s">
        <v>1</v>
      </c>
    </row>
    <row r="45" ht="12.75">
      <c r="F45" s="17" t="s">
        <v>37</v>
      </c>
    </row>
    <row r="46" spans="3:6" ht="25.5">
      <c r="C46" s="2"/>
      <c r="D46" s="9" t="s">
        <v>26</v>
      </c>
      <c r="E46" s="9" t="s">
        <v>2</v>
      </c>
      <c r="F46" s="9" t="s">
        <v>33</v>
      </c>
    </row>
    <row r="47" spans="3:6" ht="16.5" customHeight="1">
      <c r="C47" s="2" t="s">
        <v>3</v>
      </c>
      <c r="D47" s="13">
        <f>E20</f>
        <v>0</v>
      </c>
      <c r="E47" s="11"/>
      <c r="F47" s="13">
        <f>D47</f>
        <v>0</v>
      </c>
    </row>
    <row r="48" spans="3:6" ht="16.5" customHeight="1">
      <c r="C48" s="2" t="s">
        <v>4</v>
      </c>
      <c r="D48" s="13">
        <f>E21</f>
        <v>0</v>
      </c>
      <c r="E48" s="15">
        <f>E40</f>
        <v>0</v>
      </c>
      <c r="F48" s="13">
        <f>D48+E48</f>
        <v>0</v>
      </c>
    </row>
    <row r="49" spans="3:6" ht="16.5" customHeight="1">
      <c r="C49" s="2" t="s">
        <v>25</v>
      </c>
      <c r="D49" s="13">
        <f>D47+D48</f>
        <v>0</v>
      </c>
      <c r="E49" s="16">
        <f>E48</f>
        <v>0</v>
      </c>
      <c r="F49" s="13">
        <f>F47+F48</f>
        <v>0</v>
      </c>
    </row>
  </sheetData>
  <sheetProtection sheet="1" formatCells="0" formatColumns="0" formatRows="0" insertColumns="0" insertRows="0" deleteColumns="0" deleteRows="0" selectLockedCells="1"/>
  <mergeCells count="14">
    <mergeCell ref="B10:I10"/>
    <mergeCell ref="H3:I3"/>
    <mergeCell ref="H8:I8"/>
    <mergeCell ref="H7:I7"/>
    <mergeCell ref="H6:I6"/>
    <mergeCell ref="C42:D42"/>
    <mergeCell ref="B11:I11"/>
    <mergeCell ref="B13:I13"/>
    <mergeCell ref="D17:I17"/>
    <mergeCell ref="C41:D41"/>
    <mergeCell ref="B15:I15"/>
    <mergeCell ref="C40:D40"/>
    <mergeCell ref="D19:E19"/>
    <mergeCell ref="D29:G29"/>
  </mergeCells>
  <printOptions/>
  <pageMargins left="0.7086614173228347" right="0.31496062992125984" top="0.5511811023622047" bottom="0.5511811023622047" header="0.31496062992125984" footer="0.31496062992125984"/>
  <pageSetup blackAndWhite="1" cellComments="asDisplayed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2011-02-24T08:14:23Z</dcterms:created>
  <dcterms:modified xsi:type="dcterms:W3CDTF">2011-02-24T08:14:55Z</dcterms:modified>
  <cp:category/>
  <cp:version/>
  <cp:contentType/>
  <cp:contentStatus/>
</cp:coreProperties>
</file>