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調査票" sheetId="1" r:id="rId1"/>
  </sheets>
  <definedNames>
    <definedName name="_xlnm.Print_Area" localSheetId="0">'調査票'!$A$1:$AP$296</definedName>
  </definedNames>
  <calcPr fullCalcOnLoad="1"/>
</workbook>
</file>

<file path=xl/sharedStrings.xml><?xml version="1.0" encoding="utf-8"?>
<sst xmlns="http://schemas.openxmlformats.org/spreadsheetml/2006/main" count="287" uniqueCount="202">
  <si>
    <t>氏　　　名</t>
  </si>
  <si>
    <t>連　絡　先</t>
  </si>
  <si>
    <t>勤務先分類</t>
  </si>
  <si>
    <t>① 国立大学法人</t>
  </si>
  <si>
    <t>② 公立大学</t>
  </si>
  <si>
    <t>③ 私立大学</t>
  </si>
  <si>
    <t>④ 高等専門学校</t>
  </si>
  <si>
    <t>問２－２：雇用形態および職名を選択して下さい。</t>
  </si>
  <si>
    <t>雇用形態</t>
  </si>
  <si>
    <t>&lt;大学&gt;</t>
  </si>
  <si>
    <t>Ⅰ.教授</t>
  </si>
  <si>
    <t>Ⅱ.准教授</t>
  </si>
  <si>
    <t>Ⅲ.講師</t>
  </si>
  <si>
    <t>&lt;研究機関・民間企業&gt;</t>
  </si>
  <si>
    <t>職　　名</t>
  </si>
  <si>
    <t>問２－１：勤務先名をご記入のうえ、該当する勤務先分類を選択して下さい。</t>
  </si>
  <si>
    <t>問３－２：現在就かれている職種について、選択していただくか、具体的に記載して下さい。</t>
  </si>
  <si>
    <t>① 専門職</t>
  </si>
  <si>
    <t>Ⅰ.医師</t>
  </si>
  <si>
    <t>Ⅱ.弁護士</t>
  </si>
  <si>
    <t>Ⅲ.弁理士</t>
  </si>
  <si>
    <t>Ⅳ.サイエンスライター</t>
  </si>
  <si>
    <t>Ⅴ.学芸員</t>
  </si>
  <si>
    <t>Ⅵ.特許審査官</t>
  </si>
  <si>
    <t>Ⅶ.コンサルタント</t>
  </si>
  <si>
    <t>Ⅷ.その他</t>
  </si>
  <si>
    <t>② 教育職</t>
  </si>
  <si>
    <t>Ⅰ.大学等高等教育機関</t>
  </si>
  <si>
    <t>Ⅱ.高等専門学校</t>
  </si>
  <si>
    <t>Ⅲ.高校</t>
  </si>
  <si>
    <t>③ 技術職</t>
  </si>
  <si>
    <t>Ⅰ.民間企業の製品開発部門、工場部門等</t>
  </si>
  <si>
    <t>Ⅱ.大学・研究機関のテクニシャン、研究補助職</t>
  </si>
  <si>
    <t>Ⅲ.その他</t>
  </si>
  <si>
    <t>④ 研究支援職</t>
  </si>
  <si>
    <t>Ⅰ.大学事務職員</t>
  </si>
  <si>
    <t>Ⅱ.研究機関事務職員</t>
  </si>
  <si>
    <t>Ⅳ.ファンディングエージェンシー</t>
  </si>
  <si>
    <t>Ⅴ.その他</t>
  </si>
  <si>
    <t>⑤ 経営者・役員等</t>
  </si>
  <si>
    <t>Ⅱ.ベンチャー創業</t>
  </si>
  <si>
    <t>⑥ 事務職・営業職・その他</t>
  </si>
  <si>
    <t>Ⅰ.公的機関</t>
  </si>
  <si>
    <t>Ⅱ.民間企業</t>
  </si>
  <si>
    <t>Ⅳ.その他</t>
  </si>
  <si>
    <t>⑦ 学生</t>
  </si>
  <si>
    <t>Ⅰ.研究生、研修生</t>
  </si>
  <si>
    <t>Ⅱ.大学院生</t>
  </si>
  <si>
    <t>Ⅲ.国外留学</t>
  </si>
  <si>
    <t>ご協力ありがとうございました。</t>
  </si>
  <si>
    <r>
      <t>Ⅰ.民間企業</t>
    </r>
    <r>
      <rPr>
        <sz val="8"/>
        <color indexed="8"/>
        <rFont val="ＭＳ 明朝"/>
        <family val="1"/>
      </rPr>
      <t>（*ベンチャー創業を除く）</t>
    </r>
  </si>
  <si>
    <r>
      <t>① 常勤研究者</t>
    </r>
    <r>
      <rPr>
        <sz val="8"/>
        <color indexed="8"/>
        <rFont val="ＭＳ 明朝"/>
        <family val="1"/>
      </rPr>
      <t>（雇用期間の定めなし）</t>
    </r>
  </si>
  <si>
    <t>勤務先名</t>
  </si>
  <si>
    <t>〒</t>
  </si>
  <si>
    <t>その他</t>
  </si>
  <si>
    <t>⑧</t>
  </si>
  <si>
    <t>パート・アルバイト</t>
  </si>
  <si>
    <t>⑨</t>
  </si>
  <si>
    <t>無職</t>
  </si>
  <si>
    <t>⑩</t>
  </si>
  <si>
    <t>①</t>
  </si>
  <si>
    <t>ご協力ありがとうございました。</t>
  </si>
  <si>
    <t>問１）で 「① 研究職」とご回答いただいた方への質問は以上です。</t>
  </si>
  <si>
    <t>問１）で 「② 非研究職等」とご回答いただいた方への質問は以上です。</t>
  </si>
  <si>
    <t>平成</t>
  </si>
  <si>
    <t>（採用年度）</t>
  </si>
  <si>
    <t>　　　　　　</t>
  </si>
  <si>
    <t>年度</t>
  </si>
  <si>
    <t>ﾌ　ﾘ　ｶﾞ　ﾅ</t>
  </si>
  <si>
    <t>－</t>
  </si>
  <si>
    <t>（受付番号）</t>
  </si>
  <si>
    <t>問１で①を選択された、研究者の方にお尋ねします。</t>
  </si>
  <si>
    <t>⑥ 国公立（独法含む）の研究機関等</t>
  </si>
  <si>
    <t>⑦ 海外の研究機関等</t>
  </si>
  <si>
    <t>⑧ 財団等研究法人</t>
  </si>
  <si>
    <t>⑨ 民間企業</t>
  </si>
  <si>
    <t>⑤ 海外の大学</t>
  </si>
  <si>
    <r>
      <t>② 常勤研究職</t>
    </r>
    <r>
      <rPr>
        <sz val="8"/>
        <color indexed="8"/>
        <rFont val="ＭＳ 明朝"/>
        <family val="1"/>
      </rPr>
      <t>（テニュア・トラック）</t>
    </r>
  </si>
  <si>
    <r>
      <t>③ 常勤研究者</t>
    </r>
    <r>
      <rPr>
        <sz val="8"/>
        <color indexed="8"/>
        <rFont val="ＭＳ 明朝"/>
        <family val="1"/>
      </rPr>
      <t>（任期付）</t>
    </r>
  </si>
  <si>
    <t>④ フェローシップ</t>
  </si>
  <si>
    <t xml:space="preserve"> ・雇用形態で①～③を選択された方</t>
  </si>
  <si>
    <t>）</t>
  </si>
  <si>
    <t>：</t>
  </si>
  <si>
    <t>（</t>
  </si>
  <si>
    <t>問２－３：海外特別研究員として研究を行った経験は、研究職へのキャリアパスに役立ちましたか。</t>
  </si>
  <si>
    <t>① 非常に役に立った</t>
  </si>
  <si>
    <t>④ どちらとも言えない（理由をご記載願います）</t>
  </si>
  <si>
    <t>③ どちらかと言えば役立たった</t>
  </si>
  <si>
    <t>② 役立った</t>
  </si>
  <si>
    <t>→</t>
  </si>
  <si>
    <t>をご回答願います。</t>
  </si>
  <si>
    <t>次ページに続きます。</t>
  </si>
  <si>
    <t>⑤ 役立たなかった（理由をご記入願います）</t>
  </si>
  <si>
    <t>（内容を以下にご記入願います）</t>
  </si>
  <si>
    <t>Ⅲ.財団</t>
  </si>
  <si>
    <t>問３－３：海外特別研究員として研究を行った経験は、現在のキャリア等に役立ちましたか。</t>
  </si>
  <si>
    <t>④ どちらとも言えない</t>
  </si>
  <si>
    <t>⑤ 役立たなかった</t>
  </si>
  <si>
    <t>問３－４：</t>
  </si>
  <si>
    <t>Ⅳ.助教</t>
  </si>
  <si>
    <t>Ⅵ.研究員</t>
  </si>
  <si>
    <t>Ⅶ.その他</t>
  </si>
  <si>
    <t>Ⅸ.その他の研究員等</t>
  </si>
  <si>
    <t>Ⅹ.フェローシップ（事業・制度名</t>
  </si>
  <si>
    <t>ⅩⅠ.ポストドクター（雇用財源名</t>
  </si>
  <si>
    <t>ⅩⅡ.その他</t>
  </si>
  <si>
    <t>ⅩⅢ.非常勤講師</t>
  </si>
  <si>
    <t>Ⅴ.助手</t>
  </si>
  <si>
    <t>⑤ ポストドクター</t>
  </si>
  <si>
    <t xml:space="preserve"> ・雇用形態で⑥を選択された方</t>
  </si>
  <si>
    <t>ⅰ.研究能力・技術を身につけることができた</t>
  </si>
  <si>
    <t>ⅱ.現在の研究につながる基礎的な研究を行うことができた</t>
  </si>
  <si>
    <t>ⅲ.自分が設けた研究テーマに専念することができた</t>
  </si>
  <si>
    <t>ⅳ.経済的な不安を感じずに研究することができた</t>
  </si>
  <si>
    <t>ⅴ.海外で研究を行う機会・経験を得ることができた</t>
  </si>
  <si>
    <t>ⅵ.研究業績を増やすことができた</t>
  </si>
  <si>
    <t>ⅶ.人脈・交流を広げることができた</t>
  </si>
  <si>
    <t>ⅷ.研究職に就職するにあたり役立った</t>
  </si>
  <si>
    <t>ⅸ.その他</t>
  </si>
  <si>
    <t>“ⅸ.その他”の内容</t>
  </si>
  <si>
    <t>Ⅲ.ＴＬＯ</t>
  </si>
  <si>
    <t>年</t>
  </si>
  <si>
    <t>月</t>
  </si>
  <si>
    <t>2.</t>
  </si>
  <si>
    <t>3.</t>
  </si>
  <si>
    <t>本務職のみを記入してください（兼務職の記入は不要です。）。</t>
  </si>
  <si>
    <t>同時期に非常勤職等複数の職に就いている場合には、主たる勤務先一箇所の職務を記入してください。</t>
  </si>
  <si>
    <t>・記載例は下記のとおりです。</t>
  </si>
  <si>
    <t>1.</t>
  </si>
  <si>
    <t>～</t>
  </si>
  <si>
    <t>※</t>
  </si>
  <si>
    <t>から</t>
  </si>
  <si>
    <t>まで</t>
  </si>
  <si>
    <t>更新：</t>
  </si>
  <si>
    <t>有</t>
  </si>
  <si>
    <t>（最長</t>
  </si>
  <si>
    <t>年間）</t>
  </si>
  <si>
    <t>無</t>
  </si>
  <si>
    <t>現在のご職業について該当するものを選択して下さい。</t>
  </si>
  <si>
    <t>研究職</t>
  </si>
  <si>
    <t>②　</t>
  </si>
  <si>
    <t>非研究職等</t>
  </si>
  <si>
    <t>⑩ 海外の民間企業</t>
  </si>
  <si>
    <t>ⅩⅤ.その他</t>
  </si>
  <si>
    <t>ⅩⅣ.非常勤研究員</t>
  </si>
  <si>
    <t>Ⅷ.ＰＩ(Principal Investigator)</t>
  </si>
  <si>
    <t>（職務として研究を遂行しないもの）</t>
  </si>
  <si>
    <t>その上で、以降の問２または問３にご回答願います。</t>
  </si>
  <si>
    <t>／</t>
  </si>
  <si>
    <t>・</t>
  </si>
  <si>
    <t>（機関名および部局名・部署名）</t>
  </si>
  <si>
    <t>派遣期間終了後の職歴</t>
  </si>
  <si>
    <t>(常勤・非常勤等の別)</t>
  </si>
  <si>
    <t>（非常勤）</t>
  </si>
  <si>
    <t>（任期付）</t>
  </si>
  <si>
    <t>④・⑤の理由</t>
  </si>
  <si>
    <t>平成</t>
  </si>
  <si>
    <t>任期</t>
  </si>
  <si>
    <t>Ⅳ．その他</t>
  </si>
  <si>
    <t>Ⅳ.ＮＰＯ</t>
  </si>
  <si>
    <t>受 付 番 号</t>
  </si>
  <si>
    <t>生 年 月 日</t>
  </si>
  <si>
    <t>問１で②を選択した、非研究職等の方にお尋ねします。</t>
  </si>
  <si>
    <r>
      <t>「問</t>
    </r>
    <r>
      <rPr>
        <b/>
        <sz val="12"/>
        <color indexed="8"/>
        <rFont val="ＭＳ ゴシック"/>
        <family val="3"/>
      </rPr>
      <t>２</t>
    </r>
    <r>
      <rPr>
        <sz val="11"/>
        <color indexed="8"/>
        <rFont val="ＭＳ 明朝"/>
        <family val="1"/>
      </rPr>
      <t>」</t>
    </r>
  </si>
  <si>
    <r>
      <t>「問</t>
    </r>
    <r>
      <rPr>
        <b/>
        <sz val="12"/>
        <color indexed="8"/>
        <rFont val="ＭＳ ゴシック"/>
        <family val="3"/>
      </rPr>
      <t>３</t>
    </r>
    <r>
      <rPr>
        <sz val="11"/>
        <color indexed="8"/>
        <rFont val="ＭＳ 明朝"/>
        <family val="1"/>
      </rPr>
      <t>」</t>
    </r>
  </si>
  <si>
    <t>住所</t>
  </si>
  <si>
    <t>電話</t>
  </si>
  <si>
    <t>メールアドレス</t>
  </si>
  <si>
    <t>：</t>
  </si>
  <si>
    <t>問１）</t>
  </si>
  <si>
    <t>問２）</t>
  </si>
  <si>
    <t>問３）</t>
  </si>
  <si>
    <t xml:space="preserve"> ・雇用形態で④・⑤を選択された方</t>
  </si>
  <si>
    <t>問３－３で①～③と回答された方はどのように役立ったかについて、④・⑤と回答された方は
役立たなかった理由について、以下にご記入願います。
また、研究職ではなく非研究職に就かれた理由について、差し支えない範囲でご記入願います。</t>
  </si>
  <si>
    <t>《入力・記入上の注意》</t>
  </si>
  <si>
    <t>問３－５：その他、事業・制度等に対して、ご意見・ご要望等ございましたら、ご自由に記入願います。</t>
  </si>
  <si>
    <t>職務として研究を行うのではなく、機関等と雇用関係を結ばずにフリーで研究を行われる方は、
「②非研究職等」を選択の上、問３についてご回答願います。</t>
  </si>
  <si>
    <t>（任期無）</t>
  </si>
  <si>
    <t>現在</t>
  </si>
  <si>
    <t>研究者番号（e-Radに登録がある場合）</t>
  </si>
  <si>
    <t>※ 無職の方は、「②非研究職等」を選択の上、問３についてご回答願います。</t>
  </si>
  <si>
    <t>※主たる勤務先（一箇所）を記入願います</t>
  </si>
  <si>
    <t>⑥ 週30時間未満研究に従事する職（非常勤等）</t>
  </si>
  <si>
    <t>問３－１：勤務先名をお教え下さい。</t>
  </si>
  <si>
    <t xml:space="preserve">      　　(無職の方は問３-１は空欄にし、問３－２⑨にチェックを入れてください。）</t>
  </si>
  <si>
    <t>～</t>
  </si>
  <si>
    <t>海外特別研究員の就職状況等について（調査票）①</t>
  </si>
  <si>
    <t>海外特別研究員の就職状況等について（調査票）②</t>
  </si>
  <si>
    <t>海外特別研究員の就職状況等について（調査票）③</t>
  </si>
  <si>
    <t>海外特別研究員の就職状況等について（調査票）④</t>
  </si>
  <si>
    <t>海外特別研究員の就職状況等について（調査票）⑤</t>
  </si>
  <si>
    <t>問２－４：問２－３で①～③と回答された方は、どのように役立ったかについて以下に回答願います。</t>
  </si>
  <si>
    <t>（複数回答可）</t>
  </si>
  <si>
    <t>海外特別研究員終了時から現在までの職歴（略歴）を、以下にご記入願います。</t>
  </si>
  <si>
    <t>「常勤・非常勤等の別」欄には、「任期無、任期付、非常勤」の中から該当するものをご回答ください。</t>
  </si>
  <si>
    <t>問２－６：その他、事業・制度等に対して、ご意見・ご要望等ございましたら、ご自由に記入願います。</t>
  </si>
  <si>
    <t>問２－５：海外特別研究員終了時から現在までに受賞歴があれば、以下に回答願います。</t>
  </si>
  <si>
    <t>（受賞名、授賞機関、受賞テーマ、受賞年月日等）</t>
  </si>
  <si>
    <t>所属機関名の前に国名を記入してください。</t>
  </si>
  <si>
    <t>日本・○○大学工学部　助教</t>
  </si>
  <si>
    <t>日本・○○大学大学院工学研究科　准教授（至現在）</t>
  </si>
  <si>
    <t>米国・Guest Researcher, XXX Research Institute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</si>
</sst>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\(@\)"/>
    <numFmt numFmtId="179" formatCode="[$-411]ge\.m\.d;@"/>
  </numFmts>
  <fonts count="81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ゴシック"/>
      <family val="3"/>
    </font>
    <font>
      <sz val="14"/>
      <color indexed="8"/>
      <name val="ＭＳ 明朝"/>
      <family val="1"/>
    </font>
    <font>
      <sz val="9"/>
      <name val="MS UI Gothic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8.5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8.5"/>
      <color indexed="8"/>
      <name val="ＭＳ ゴシック"/>
      <family val="3"/>
    </font>
    <font>
      <sz val="10.5"/>
      <color indexed="8"/>
      <name val="ＭＳ ゴシック"/>
      <family val="3"/>
    </font>
    <font>
      <sz val="8"/>
      <color indexed="8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.5"/>
      <color indexed="8"/>
      <name val="ＭＳ 明朝"/>
      <family val="1"/>
    </font>
    <font>
      <sz val="11"/>
      <color indexed="8"/>
      <name val="ＭＳ ゴシック"/>
      <family val="3"/>
    </font>
    <font>
      <b/>
      <sz val="12"/>
      <color indexed="8"/>
      <name val="ＭＳ 明朝"/>
      <family val="1"/>
    </font>
    <font>
      <sz val="11"/>
      <color indexed="8"/>
      <name val="ＭＳ Ｐゴシック"/>
      <family val="3"/>
    </font>
    <font>
      <b/>
      <sz val="10.5"/>
      <color indexed="8"/>
      <name val="ＭＳ 明朝"/>
      <family val="1"/>
    </font>
    <font>
      <sz val="10.5"/>
      <color indexed="8"/>
      <name val="ＭＳ Ｐ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8.5"/>
      <color theme="1"/>
      <name val="Calibri"/>
      <family val="3"/>
    </font>
    <font>
      <b/>
      <sz val="11"/>
      <color theme="1"/>
      <name val="ＭＳ ゴシック"/>
      <family val="3"/>
    </font>
    <font>
      <sz val="8.5"/>
      <color theme="1"/>
      <name val="ＭＳ ゴシック"/>
      <family val="3"/>
    </font>
    <font>
      <sz val="10.5"/>
      <color theme="1"/>
      <name val="ＭＳ ゴシック"/>
      <family val="3"/>
    </font>
    <font>
      <sz val="8"/>
      <color theme="1"/>
      <name val="ＭＳ 明朝"/>
      <family val="1"/>
    </font>
    <font>
      <sz val="8"/>
      <color theme="1"/>
      <name val="Calibri"/>
      <family val="3"/>
    </font>
    <font>
      <sz val="12"/>
      <color theme="1"/>
      <name val="ＭＳ 明朝"/>
      <family val="1"/>
    </font>
    <font>
      <sz val="12"/>
      <color theme="1"/>
      <name val="Calibri"/>
      <family val="3"/>
    </font>
    <font>
      <sz val="9"/>
      <color theme="1"/>
      <name val="ＭＳ 明朝"/>
      <family val="1"/>
    </font>
    <font>
      <b/>
      <sz val="10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ゴシック"/>
      <family val="3"/>
    </font>
    <font>
      <sz val="10.5"/>
      <color theme="1"/>
      <name val="ＭＳ 明朝"/>
      <family val="1"/>
    </font>
    <font>
      <sz val="11"/>
      <color theme="1"/>
      <name val="ＭＳ ゴシック"/>
      <family val="3"/>
    </font>
    <font>
      <b/>
      <sz val="12"/>
      <color theme="1"/>
      <name val="ＭＳ 明朝"/>
      <family val="1"/>
    </font>
    <font>
      <sz val="11"/>
      <color theme="1"/>
      <name val="Calibri"/>
      <family val="3"/>
    </font>
    <font>
      <b/>
      <sz val="10.5"/>
      <color theme="1"/>
      <name val="ＭＳ 明朝"/>
      <family val="1"/>
    </font>
    <font>
      <sz val="10.5"/>
      <color theme="1"/>
      <name val="ＭＳ Ｐゴシック"/>
      <family val="3"/>
    </font>
    <font>
      <sz val="9"/>
      <color theme="1"/>
      <name val="ＭＳ ゴシック"/>
      <family val="3"/>
    </font>
    <font>
      <sz val="1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mediumDashDot"/>
      <right/>
      <top/>
      <bottom/>
    </border>
    <border>
      <left/>
      <right style="mediumDashDot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hair"/>
      <top style="thin"/>
      <bottom/>
    </border>
    <border>
      <left/>
      <right style="hair"/>
      <top style="hair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dotted"/>
      <bottom/>
    </border>
    <border>
      <left/>
      <right style="thin"/>
      <top style="dotted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/>
      <right/>
      <top style="hair"/>
      <bottom style="hair"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dotted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 style="thin"/>
      <bottom style="hair"/>
    </border>
    <border>
      <left style="hair"/>
      <right/>
      <top style="thin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9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0" fillId="0" borderId="10" xfId="0" applyFont="1" applyFill="1" applyBorder="1" applyAlignment="1">
      <alignment vertical="center"/>
    </xf>
    <xf numFmtId="0" fontId="59" fillId="0" borderId="11" xfId="0" applyFont="1" applyFill="1" applyBorder="1" applyAlignment="1">
      <alignment horizontal="distributed" vertical="center"/>
    </xf>
    <xf numFmtId="0" fontId="5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61" fillId="0" borderId="0" xfId="0" applyFont="1" applyFill="1" applyAlignment="1">
      <alignment horizontal="right"/>
    </xf>
    <xf numFmtId="0" fontId="59" fillId="0" borderId="11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/>
    </xf>
    <xf numFmtId="0" fontId="59" fillId="0" borderId="13" xfId="0" applyFont="1" applyFill="1" applyBorder="1" applyAlignment="1">
      <alignment vertical="center"/>
    </xf>
    <xf numFmtId="0" fontId="59" fillId="0" borderId="14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3" fillId="0" borderId="14" xfId="0" applyFont="1" applyFill="1" applyBorder="1" applyAlignment="1">
      <alignment horizontal="right"/>
    </xf>
    <xf numFmtId="0" fontId="59" fillId="0" borderId="0" xfId="0" applyFont="1" applyFill="1" applyAlignment="1">
      <alignment horizontal="right" vertical="top"/>
    </xf>
    <xf numFmtId="58" fontId="64" fillId="0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7" fillId="0" borderId="18" xfId="0" applyFont="1" applyFill="1" applyBorder="1" applyAlignment="1">
      <alignment vertical="center"/>
    </xf>
    <xf numFmtId="0" fontId="67" fillId="0" borderId="19" xfId="0" applyFont="1" applyFill="1" applyBorder="1" applyAlignment="1">
      <alignment vertical="center"/>
    </xf>
    <xf numFmtId="0" fontId="59" fillId="0" borderId="2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vertical="center"/>
    </xf>
    <xf numFmtId="0" fontId="59" fillId="0" borderId="22" xfId="0" applyFont="1" applyFill="1" applyBorder="1" applyAlignment="1">
      <alignment vertical="center"/>
    </xf>
    <xf numFmtId="0" fontId="59" fillId="0" borderId="23" xfId="0" applyFont="1" applyFill="1" applyBorder="1" applyAlignment="1">
      <alignment vertical="center"/>
    </xf>
    <xf numFmtId="0" fontId="59" fillId="0" borderId="23" xfId="0" applyFont="1" applyFill="1" applyBorder="1" applyAlignment="1">
      <alignment horizontal="distributed" vertical="center"/>
    </xf>
    <xf numFmtId="0" fontId="59" fillId="0" borderId="23" xfId="0" applyFont="1" applyFill="1" applyBorder="1" applyAlignment="1">
      <alignment vertical="center"/>
    </xf>
    <xf numFmtId="0" fontId="69" fillId="0" borderId="23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distributed" vertical="center"/>
    </xf>
    <xf numFmtId="0" fontId="6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69" fillId="0" borderId="0" xfId="0" applyFont="1" applyFill="1" applyBorder="1" applyAlignment="1">
      <alignment vertical="top"/>
    </xf>
    <xf numFmtId="0" fontId="59" fillId="0" borderId="0" xfId="0" applyFont="1" applyFill="1" applyBorder="1" applyAlignment="1">
      <alignment vertical="center" shrinkToFit="1"/>
    </xf>
    <xf numFmtId="0" fontId="59" fillId="0" borderId="0" xfId="0" applyFont="1" applyFill="1" applyBorder="1" applyAlignment="1" quotePrefix="1">
      <alignment horizontal="distributed" vertical="center"/>
    </xf>
    <xf numFmtId="0" fontId="59" fillId="0" borderId="25" xfId="0" applyFont="1" applyFill="1" applyBorder="1" applyAlignment="1">
      <alignment horizontal="distributed" vertical="center"/>
    </xf>
    <xf numFmtId="0" fontId="59" fillId="0" borderId="25" xfId="0" applyFont="1" applyFill="1" applyBorder="1" applyAlignment="1">
      <alignment vertical="center"/>
    </xf>
    <xf numFmtId="0" fontId="59" fillId="0" borderId="25" xfId="0" applyFont="1" applyFill="1" applyBorder="1" applyAlignment="1">
      <alignment vertical="center"/>
    </xf>
    <xf numFmtId="0" fontId="69" fillId="0" borderId="25" xfId="0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vertical="center"/>
    </xf>
    <xf numFmtId="0" fontId="59" fillId="0" borderId="14" xfId="0" applyFont="1" applyFill="1" applyBorder="1" applyAlignment="1">
      <alignment vertical="center"/>
    </xf>
    <xf numFmtId="0" fontId="59" fillId="0" borderId="16" xfId="0" applyFont="1" applyFill="1" applyBorder="1" applyAlignment="1">
      <alignment vertical="center"/>
    </xf>
    <xf numFmtId="0" fontId="59" fillId="0" borderId="16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vertical="center" wrapText="1"/>
    </xf>
    <xf numFmtId="0" fontId="71" fillId="0" borderId="0" xfId="0" applyFont="1" applyFill="1" applyAlignment="1">
      <alignment horizontal="center" vertical="center"/>
    </xf>
    <xf numFmtId="0" fontId="59" fillId="0" borderId="17" xfId="0" applyFont="1" applyFill="1" applyBorder="1" applyAlignment="1">
      <alignment vertical="center"/>
    </xf>
    <xf numFmtId="0" fontId="72" fillId="0" borderId="0" xfId="0" applyFont="1" applyFill="1" applyAlignment="1">
      <alignment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0" fontId="60" fillId="0" borderId="15" xfId="0" applyFont="1" applyFill="1" applyBorder="1" applyAlignment="1">
      <alignment vertical="center"/>
    </xf>
    <xf numFmtId="0" fontId="60" fillId="0" borderId="16" xfId="0" applyFont="1" applyFill="1" applyBorder="1" applyAlignment="1">
      <alignment vertical="center"/>
    </xf>
    <xf numFmtId="0" fontId="60" fillId="0" borderId="17" xfId="0" applyFont="1" applyFill="1" applyBorder="1" applyAlignment="1">
      <alignment vertical="center"/>
    </xf>
    <xf numFmtId="0" fontId="74" fillId="0" borderId="0" xfId="0" applyFont="1" applyFill="1" applyAlignment="1">
      <alignment vertical="center"/>
    </xf>
    <xf numFmtId="0" fontId="74" fillId="0" borderId="11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74" fillId="0" borderId="14" xfId="0" applyFont="1" applyFill="1" applyBorder="1" applyAlignment="1">
      <alignment vertical="center"/>
    </xf>
    <xf numFmtId="0" fontId="60" fillId="0" borderId="11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14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76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0" fontId="60" fillId="0" borderId="19" xfId="0" applyFont="1" applyFill="1" applyBorder="1" applyAlignment="1">
      <alignment vertical="center"/>
    </xf>
    <xf numFmtId="0" fontId="59" fillId="0" borderId="15" xfId="0" applyFont="1" applyFill="1" applyBorder="1" applyAlignment="1">
      <alignment vertical="center"/>
    </xf>
    <xf numFmtId="0" fontId="62" fillId="0" borderId="11" xfId="0" applyFont="1" applyFill="1" applyBorder="1" applyAlignment="1">
      <alignment vertical="center"/>
    </xf>
    <xf numFmtId="0" fontId="62" fillId="0" borderId="27" xfId="0" applyFont="1" applyFill="1" applyBorder="1" applyAlignment="1">
      <alignment vertical="center"/>
    </xf>
    <xf numFmtId="0" fontId="62" fillId="0" borderId="28" xfId="0" applyFont="1" applyFill="1" applyBorder="1" applyAlignment="1">
      <alignment vertical="center"/>
    </xf>
    <xf numFmtId="0" fontId="62" fillId="0" borderId="29" xfId="0" applyFont="1" applyFill="1" applyBorder="1" applyAlignment="1">
      <alignment vertical="center"/>
    </xf>
    <xf numFmtId="0" fontId="62" fillId="0" borderId="14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67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9" fillId="0" borderId="0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60" fillId="0" borderId="30" xfId="0" applyFont="1" applyFill="1" applyBorder="1" applyAlignment="1">
      <alignment vertical="center"/>
    </xf>
    <xf numFmtId="0" fontId="59" fillId="0" borderId="31" xfId="0" applyFont="1" applyFill="1" applyBorder="1" applyAlignment="1">
      <alignment vertical="center"/>
    </xf>
    <xf numFmtId="0" fontId="59" fillId="0" borderId="32" xfId="0" applyFont="1" applyFill="1" applyBorder="1" applyAlignment="1">
      <alignment vertical="center"/>
    </xf>
    <xf numFmtId="0" fontId="60" fillId="0" borderId="12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vertical="center"/>
    </xf>
    <xf numFmtId="0" fontId="59" fillId="0" borderId="14" xfId="0" applyFont="1" applyFill="1" applyBorder="1" applyAlignment="1">
      <alignment vertical="center" shrinkToFit="1"/>
    </xf>
    <xf numFmtId="0" fontId="59" fillId="0" borderId="0" xfId="0" applyFont="1" applyFill="1" applyBorder="1" applyAlignment="1">
      <alignment horizontal="left" vertical="center" shrinkToFit="1"/>
    </xf>
    <xf numFmtId="0" fontId="59" fillId="0" borderId="13" xfId="0" applyFont="1" applyFill="1" applyBorder="1" applyAlignment="1">
      <alignment horizontal="left" vertical="center" shrinkToFit="1"/>
    </xf>
    <xf numFmtId="0" fontId="59" fillId="0" borderId="13" xfId="0" applyFont="1" applyFill="1" applyBorder="1" applyAlignment="1">
      <alignment horizontal="center" vertical="center" shrinkToFit="1"/>
    </xf>
    <xf numFmtId="0" fontId="59" fillId="0" borderId="13" xfId="0" applyFont="1" applyFill="1" applyBorder="1" applyAlignment="1">
      <alignment horizontal="left" vertical="center"/>
    </xf>
    <xf numFmtId="0" fontId="59" fillId="0" borderId="33" xfId="0" applyFont="1" applyFill="1" applyBorder="1" applyAlignment="1">
      <alignment horizontal="left" vertical="center"/>
    </xf>
    <xf numFmtId="0" fontId="59" fillId="0" borderId="34" xfId="0" applyFont="1" applyFill="1" applyBorder="1" applyAlignment="1">
      <alignment vertical="center"/>
    </xf>
    <xf numFmtId="0" fontId="59" fillId="0" borderId="35" xfId="0" applyFont="1" applyFill="1" applyBorder="1" applyAlignment="1">
      <alignment vertical="center"/>
    </xf>
    <xf numFmtId="0" fontId="59" fillId="0" borderId="35" xfId="0" applyFont="1" applyFill="1" applyBorder="1" applyAlignment="1">
      <alignment vertical="center"/>
    </xf>
    <xf numFmtId="0" fontId="0" fillId="0" borderId="35" xfId="0" applyFill="1" applyBorder="1" applyAlignment="1">
      <alignment horizontal="right" vertical="center"/>
    </xf>
    <xf numFmtId="0" fontId="59" fillId="0" borderId="35" xfId="0" applyFont="1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59" fillId="0" borderId="0" xfId="0" applyFont="1" applyFill="1" applyBorder="1" applyAlignment="1">
      <alignment vertical="center" wrapText="1"/>
    </xf>
    <xf numFmtId="0" fontId="59" fillId="0" borderId="18" xfId="0" applyFont="1" applyFill="1" applyBorder="1" applyAlignment="1">
      <alignment vertical="center"/>
    </xf>
    <xf numFmtId="0" fontId="71" fillId="0" borderId="15" xfId="0" applyFont="1" applyFill="1" applyBorder="1" applyAlignment="1">
      <alignment horizontal="center" vertical="center"/>
    </xf>
    <xf numFmtId="0" fontId="71" fillId="0" borderId="16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left" vertical="top" wrapText="1"/>
    </xf>
    <xf numFmtId="0" fontId="72" fillId="0" borderId="0" xfId="0" applyFont="1" applyFill="1" applyBorder="1" applyAlignment="1">
      <alignment horizontal="left" vertical="center" shrinkToFit="1"/>
    </xf>
    <xf numFmtId="0" fontId="5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58" fontId="64" fillId="0" borderId="0" xfId="0" applyNumberFormat="1" applyFont="1" applyFill="1" applyAlignment="1">
      <alignment horizontal="right" vertical="top"/>
    </xf>
    <xf numFmtId="0" fontId="72" fillId="33" borderId="37" xfId="0" applyFont="1" applyFill="1" applyBorder="1" applyAlignment="1" applyProtection="1">
      <alignment vertical="center"/>
      <protection locked="0"/>
    </xf>
    <xf numFmtId="0" fontId="72" fillId="33" borderId="37" xfId="0" applyFont="1" applyFill="1" applyBorder="1" applyAlignment="1" applyProtection="1">
      <alignment vertical="center"/>
      <protection locked="0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Alignment="1">
      <alignment vertical="center" wrapText="1"/>
    </xf>
    <xf numFmtId="0" fontId="78" fillId="0" borderId="0" xfId="0" applyFont="1" applyFill="1" applyBorder="1" applyAlignment="1">
      <alignment horizontal="right" vertical="top"/>
    </xf>
    <xf numFmtId="0" fontId="64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right" vertical="top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79" fillId="33" borderId="38" xfId="0" applyFont="1" applyFill="1" applyBorder="1" applyAlignment="1" applyProtection="1">
      <alignment horizontal="left" vertical="center" shrinkToFit="1"/>
      <protection locked="0"/>
    </xf>
    <xf numFmtId="0" fontId="79" fillId="33" borderId="33" xfId="0" applyFont="1" applyFill="1" applyBorder="1" applyAlignment="1" applyProtection="1">
      <alignment horizontal="left" vertical="center" shrinkToFit="1"/>
      <protection locked="0"/>
    </xf>
    <xf numFmtId="0" fontId="79" fillId="33" borderId="39" xfId="0" applyFont="1" applyFill="1" applyBorder="1" applyAlignment="1" applyProtection="1">
      <alignment horizontal="left" vertical="center" shrinkToFit="1"/>
      <protection locked="0"/>
    </xf>
    <xf numFmtId="0" fontId="59" fillId="0" borderId="0" xfId="0" applyFont="1" applyFill="1" applyBorder="1" applyAlignment="1">
      <alignment horizontal="left" vertical="center" shrinkToFit="1"/>
    </xf>
    <xf numFmtId="0" fontId="59" fillId="0" borderId="14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vertical="center"/>
    </xf>
    <xf numFmtId="0" fontId="59" fillId="0" borderId="11" xfId="0" applyFont="1" applyFill="1" applyBorder="1" applyAlignment="1">
      <alignment vertical="center"/>
    </xf>
    <xf numFmtId="0" fontId="59" fillId="0" borderId="40" xfId="0" applyFont="1" applyFill="1" applyBorder="1" applyAlignment="1">
      <alignment horizontal="distributed" vertical="center"/>
    </xf>
    <xf numFmtId="0" fontId="72" fillId="33" borderId="41" xfId="0" applyFont="1" applyFill="1" applyBorder="1" applyAlignment="1" applyProtection="1">
      <alignment vertical="top" wrapText="1"/>
      <protection locked="0"/>
    </xf>
    <xf numFmtId="0" fontId="72" fillId="33" borderId="42" xfId="0" applyFont="1" applyFill="1" applyBorder="1" applyAlignment="1" applyProtection="1">
      <alignment vertical="top" wrapText="1"/>
      <protection locked="0"/>
    </xf>
    <xf numFmtId="0" fontId="72" fillId="33" borderId="43" xfId="0" applyFont="1" applyFill="1" applyBorder="1" applyAlignment="1" applyProtection="1">
      <alignment vertical="top" wrapText="1"/>
      <protection locked="0"/>
    </xf>
    <xf numFmtId="0" fontId="72" fillId="33" borderId="44" xfId="0" applyFont="1" applyFill="1" applyBorder="1" applyAlignment="1" applyProtection="1">
      <alignment vertical="top" wrapText="1"/>
      <protection locked="0"/>
    </xf>
    <xf numFmtId="0" fontId="72" fillId="33" borderId="0" xfId="0" applyFont="1" applyFill="1" applyBorder="1" applyAlignment="1" applyProtection="1">
      <alignment vertical="top" wrapText="1"/>
      <protection locked="0"/>
    </xf>
    <xf numFmtId="0" fontId="72" fillId="33" borderId="45" xfId="0" applyFont="1" applyFill="1" applyBorder="1" applyAlignment="1" applyProtection="1">
      <alignment vertical="top" wrapText="1"/>
      <protection locked="0"/>
    </xf>
    <xf numFmtId="0" fontId="72" fillId="33" borderId="46" xfId="0" applyFont="1" applyFill="1" applyBorder="1" applyAlignment="1" applyProtection="1">
      <alignment vertical="center" wrapText="1"/>
      <protection locked="0"/>
    </xf>
    <xf numFmtId="0" fontId="72" fillId="33" borderId="47" xfId="0" applyFont="1" applyFill="1" applyBorder="1" applyAlignment="1" applyProtection="1">
      <alignment vertical="center" wrapText="1"/>
      <protection locked="0"/>
    </xf>
    <xf numFmtId="0" fontId="72" fillId="33" borderId="48" xfId="0" applyFont="1" applyFill="1" applyBorder="1" applyAlignment="1" applyProtection="1">
      <alignment vertical="center" wrapText="1"/>
      <protection locked="0"/>
    </xf>
    <xf numFmtId="0" fontId="72" fillId="0" borderId="0" xfId="0" applyFont="1" applyFill="1" applyBorder="1" applyAlignment="1" applyProtection="1">
      <alignment vertical="center" wrapText="1"/>
      <protection locked="0"/>
    </xf>
    <xf numFmtId="0" fontId="72" fillId="0" borderId="0" xfId="0" applyFont="1" applyFill="1" applyBorder="1" applyAlignment="1" applyProtection="1">
      <alignment vertical="top" wrapText="1"/>
      <protection locked="0"/>
    </xf>
    <xf numFmtId="0" fontId="73" fillId="0" borderId="0" xfId="0" applyFont="1" applyFill="1" applyBorder="1" applyAlignment="1" applyProtection="1">
      <alignment vertical="top"/>
      <protection locked="0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59" fillId="0" borderId="49" xfId="0" applyFont="1" applyFill="1" applyBorder="1" applyAlignment="1">
      <alignment horizontal="center" vertical="center"/>
    </xf>
    <xf numFmtId="0" fontId="59" fillId="0" borderId="50" xfId="0" applyFont="1" applyFill="1" applyBorder="1" applyAlignment="1">
      <alignment horizontal="center" vertical="center"/>
    </xf>
    <xf numFmtId="0" fontId="59" fillId="0" borderId="51" xfId="0" applyFont="1" applyFill="1" applyBorder="1" applyAlignment="1">
      <alignment horizontal="center" vertical="center"/>
    </xf>
    <xf numFmtId="58" fontId="64" fillId="0" borderId="0" xfId="0" applyNumberFormat="1" applyFont="1" applyFill="1" applyBorder="1" applyAlignment="1">
      <alignment horizontal="right" vertical="top"/>
    </xf>
    <xf numFmtId="0" fontId="71" fillId="0" borderId="0" xfId="0" applyFont="1" applyFill="1" applyAlignment="1">
      <alignment horizontal="center" vertical="center"/>
    </xf>
    <xf numFmtId="0" fontId="65" fillId="0" borderId="0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horizontal="right" vertical="center"/>
    </xf>
    <xf numFmtId="0" fontId="59" fillId="0" borderId="10" xfId="0" applyFont="1" applyFill="1" applyBorder="1" applyAlignment="1">
      <alignment vertical="center"/>
    </xf>
    <xf numFmtId="176" fontId="80" fillId="33" borderId="41" xfId="0" applyNumberFormat="1" applyFont="1" applyFill="1" applyBorder="1" applyAlignment="1" applyProtection="1">
      <alignment horizontal="center" vertical="center"/>
      <protection locked="0"/>
    </xf>
    <xf numFmtId="0" fontId="0" fillId="33" borderId="42" xfId="0" applyFill="1" applyBorder="1" applyAlignment="1" applyProtection="1">
      <alignment horizontal="center" vertical="center"/>
      <protection locked="0"/>
    </xf>
    <xf numFmtId="0" fontId="0" fillId="33" borderId="43" xfId="0" applyFill="1" applyBorder="1" applyAlignment="1" applyProtection="1">
      <alignment horizontal="center" vertical="center"/>
      <protection locked="0"/>
    </xf>
    <xf numFmtId="0" fontId="0" fillId="33" borderId="52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53" xfId="0" applyFill="1" applyBorder="1" applyAlignment="1" applyProtection="1">
      <alignment horizontal="center" vertical="center"/>
      <protection locked="0"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0" fontId="67" fillId="0" borderId="45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0" fontId="67" fillId="0" borderId="53" xfId="0" applyFont="1" applyFill="1" applyBorder="1" applyAlignment="1">
      <alignment horizontal="left" vertical="center"/>
    </xf>
    <xf numFmtId="0" fontId="80" fillId="33" borderId="15" xfId="0" applyNumberFormat="1" applyFont="1" applyFill="1" applyBorder="1" applyAlignment="1" applyProtection="1">
      <alignment horizontal="center" vertical="center"/>
      <protection locked="0"/>
    </xf>
    <xf numFmtId="0" fontId="80" fillId="33" borderId="16" xfId="0" applyNumberFormat="1" applyFont="1" applyFill="1" applyBorder="1" applyAlignment="1" applyProtection="1">
      <alignment horizontal="center" vertical="center"/>
      <protection locked="0"/>
    </xf>
    <xf numFmtId="0" fontId="80" fillId="33" borderId="11" xfId="0" applyNumberFormat="1" applyFont="1" applyFill="1" applyBorder="1" applyAlignment="1" applyProtection="1">
      <alignment horizontal="center" vertical="center"/>
      <protection locked="0"/>
    </xf>
    <xf numFmtId="0" fontId="80" fillId="33" borderId="0" xfId="0" applyNumberFormat="1" applyFont="1" applyFill="1" applyBorder="1" applyAlignment="1" applyProtection="1">
      <alignment horizontal="center" vertical="center"/>
      <protection locked="0"/>
    </xf>
    <xf numFmtId="0" fontId="80" fillId="33" borderId="18" xfId="0" applyNumberFormat="1" applyFont="1" applyFill="1" applyBorder="1" applyAlignment="1" applyProtection="1">
      <alignment horizontal="center" vertical="center"/>
      <protection locked="0"/>
    </xf>
    <xf numFmtId="0" fontId="80" fillId="33" borderId="10" xfId="0" applyNumberFormat="1" applyFont="1" applyFill="1" applyBorder="1" applyAlignment="1" applyProtection="1">
      <alignment horizontal="center" vertical="center"/>
      <protection locked="0"/>
    </xf>
    <xf numFmtId="0" fontId="65" fillId="0" borderId="16" xfId="0" applyFont="1" applyFill="1" applyBorder="1" applyAlignment="1">
      <alignment horizontal="center" vertical="center"/>
    </xf>
    <xf numFmtId="0" fontId="65" fillId="0" borderId="54" xfId="0" applyFont="1" applyFill="1" applyBorder="1" applyAlignment="1">
      <alignment horizontal="center" vertical="center"/>
    </xf>
    <xf numFmtId="177" fontId="72" fillId="33" borderId="18" xfId="0" applyNumberFormat="1" applyFont="1" applyFill="1" applyBorder="1" applyAlignment="1" applyProtection="1">
      <alignment horizontal="distributed" vertical="center" indent="6"/>
      <protection locked="0"/>
    </xf>
    <xf numFmtId="177" fontId="72" fillId="33" borderId="10" xfId="0" applyNumberFormat="1" applyFont="1" applyFill="1" applyBorder="1" applyAlignment="1" applyProtection="1">
      <alignment horizontal="distributed" vertical="center" indent="6"/>
      <protection locked="0"/>
    </xf>
    <xf numFmtId="177" fontId="72" fillId="33" borderId="19" xfId="0" applyNumberFormat="1" applyFont="1" applyFill="1" applyBorder="1" applyAlignment="1" applyProtection="1">
      <alignment horizontal="distributed" vertical="center" indent="6"/>
      <protection locked="0"/>
    </xf>
    <xf numFmtId="0" fontId="59" fillId="0" borderId="15" xfId="0" applyFont="1" applyFill="1" applyBorder="1" applyAlignment="1">
      <alignment horizontal="distributed" vertical="center"/>
    </xf>
    <xf numFmtId="0" fontId="59" fillId="0" borderId="16" xfId="0" applyFont="1" applyFill="1" applyBorder="1" applyAlignment="1">
      <alignment horizontal="distributed" vertical="center"/>
    </xf>
    <xf numFmtId="0" fontId="80" fillId="33" borderId="55" xfId="0" applyFont="1" applyFill="1" applyBorder="1" applyAlignment="1" applyProtection="1">
      <alignment horizontal="left" vertical="center"/>
      <protection locked="0"/>
    </xf>
    <xf numFmtId="0" fontId="80" fillId="33" borderId="16" xfId="0" applyFont="1" applyFill="1" applyBorder="1" applyAlignment="1" applyProtection="1">
      <alignment horizontal="left" vertical="center"/>
      <protection locked="0"/>
    </xf>
    <xf numFmtId="0" fontId="80" fillId="33" borderId="20" xfId="0" applyFont="1" applyFill="1" applyBorder="1" applyAlignment="1" applyProtection="1">
      <alignment horizontal="left" vertical="center"/>
      <protection locked="0"/>
    </xf>
    <xf numFmtId="0" fontId="59" fillId="33" borderId="49" xfId="0" applyFont="1" applyFill="1" applyBorder="1" applyAlignment="1">
      <alignment horizontal="center" vertical="center"/>
    </xf>
    <xf numFmtId="0" fontId="59" fillId="33" borderId="50" xfId="0" applyFont="1" applyFill="1" applyBorder="1" applyAlignment="1">
      <alignment horizontal="center" vertical="center"/>
    </xf>
    <xf numFmtId="0" fontId="59" fillId="33" borderId="51" xfId="0" applyFont="1" applyFill="1" applyBorder="1" applyAlignment="1">
      <alignment horizontal="center" vertical="center"/>
    </xf>
    <xf numFmtId="0" fontId="80" fillId="33" borderId="15" xfId="0" applyFont="1" applyFill="1" applyBorder="1" applyAlignment="1" applyProtection="1">
      <alignment horizontal="center" vertical="center"/>
      <protection locked="0"/>
    </xf>
    <xf numFmtId="0" fontId="80" fillId="33" borderId="16" xfId="0" applyFont="1" applyFill="1" applyBorder="1" applyAlignment="1" applyProtection="1">
      <alignment horizontal="center" vertical="center"/>
      <protection locked="0"/>
    </xf>
    <xf numFmtId="0" fontId="80" fillId="33" borderId="17" xfId="0" applyFont="1" applyFill="1" applyBorder="1" applyAlignment="1" applyProtection="1">
      <alignment horizontal="center" vertical="center"/>
      <protection locked="0"/>
    </xf>
    <xf numFmtId="0" fontId="80" fillId="33" borderId="11" xfId="0" applyFont="1" applyFill="1" applyBorder="1" applyAlignment="1" applyProtection="1">
      <alignment horizontal="center" vertical="center"/>
      <protection locked="0"/>
    </xf>
    <xf numFmtId="0" fontId="80" fillId="33" borderId="0" xfId="0" applyFont="1" applyFill="1" applyBorder="1" applyAlignment="1" applyProtection="1">
      <alignment horizontal="center" vertical="center"/>
      <protection locked="0"/>
    </xf>
    <xf numFmtId="0" fontId="80" fillId="33" borderId="14" xfId="0" applyFont="1" applyFill="1" applyBorder="1" applyAlignment="1" applyProtection="1">
      <alignment horizontal="center" vertical="center"/>
      <protection locked="0"/>
    </xf>
    <xf numFmtId="0" fontId="80" fillId="33" borderId="18" xfId="0" applyFont="1" applyFill="1" applyBorder="1" applyAlignment="1" applyProtection="1">
      <alignment horizontal="center" vertical="center"/>
      <protection locked="0"/>
    </xf>
    <xf numFmtId="0" fontId="80" fillId="33" borderId="10" xfId="0" applyFont="1" applyFill="1" applyBorder="1" applyAlignment="1" applyProtection="1">
      <alignment horizontal="center" vertical="center"/>
      <protection locked="0"/>
    </xf>
    <xf numFmtId="0" fontId="80" fillId="33" borderId="19" xfId="0" applyFont="1" applyFill="1" applyBorder="1" applyAlignment="1" applyProtection="1">
      <alignment horizontal="center" vertical="center"/>
      <protection locked="0"/>
    </xf>
    <xf numFmtId="0" fontId="59" fillId="0" borderId="11" xfId="0" applyFont="1" applyFill="1" applyBorder="1" applyAlignment="1">
      <alignment horizontal="distributed" vertical="center"/>
    </xf>
    <xf numFmtId="0" fontId="59" fillId="0" borderId="0" xfId="0" applyFont="1" applyFill="1" applyBorder="1" applyAlignment="1">
      <alignment horizontal="distributed" vertical="center"/>
    </xf>
    <xf numFmtId="0" fontId="74" fillId="33" borderId="41" xfId="0" applyFont="1" applyFill="1" applyBorder="1" applyAlignment="1" applyProtection="1">
      <alignment horizontal="left" vertical="top" wrapText="1"/>
      <protection locked="0"/>
    </xf>
    <xf numFmtId="0" fontId="74" fillId="33" borderId="42" xfId="0" applyFont="1" applyFill="1" applyBorder="1" applyAlignment="1" applyProtection="1">
      <alignment horizontal="left" vertical="top" wrapText="1"/>
      <protection locked="0"/>
    </xf>
    <xf numFmtId="0" fontId="74" fillId="33" borderId="43" xfId="0" applyFont="1" applyFill="1" applyBorder="1" applyAlignment="1" applyProtection="1">
      <alignment horizontal="left" vertical="top" wrapText="1"/>
      <protection locked="0"/>
    </xf>
    <xf numFmtId="0" fontId="74" fillId="33" borderId="44" xfId="0" applyFont="1" applyFill="1" applyBorder="1" applyAlignment="1" applyProtection="1">
      <alignment horizontal="left" vertical="top" wrapText="1"/>
      <protection locked="0"/>
    </xf>
    <xf numFmtId="0" fontId="74" fillId="33" borderId="0" xfId="0" applyFont="1" applyFill="1" applyBorder="1" applyAlignment="1" applyProtection="1">
      <alignment horizontal="left" vertical="top" wrapText="1"/>
      <protection locked="0"/>
    </xf>
    <xf numFmtId="0" fontId="74" fillId="33" borderId="45" xfId="0" applyFont="1" applyFill="1" applyBorder="1" applyAlignment="1" applyProtection="1">
      <alignment horizontal="left" vertical="top" wrapText="1"/>
      <protection locked="0"/>
    </xf>
    <xf numFmtId="0" fontId="74" fillId="33" borderId="46" xfId="0" applyFont="1" applyFill="1" applyBorder="1" applyAlignment="1" applyProtection="1">
      <alignment horizontal="left" vertical="top" wrapText="1"/>
      <protection locked="0"/>
    </xf>
    <xf numFmtId="0" fontId="74" fillId="33" borderId="47" xfId="0" applyFont="1" applyFill="1" applyBorder="1" applyAlignment="1" applyProtection="1">
      <alignment horizontal="left" vertical="top" wrapText="1"/>
      <protection locked="0"/>
    </xf>
    <xf numFmtId="0" fontId="74" fillId="33" borderId="48" xfId="0" applyFont="1" applyFill="1" applyBorder="1" applyAlignment="1" applyProtection="1">
      <alignment horizontal="left" vertical="top" wrapText="1"/>
      <protection locked="0"/>
    </xf>
    <xf numFmtId="0" fontId="59" fillId="0" borderId="18" xfId="0" applyFont="1" applyFill="1" applyBorder="1" applyAlignment="1">
      <alignment horizontal="distributed" vertical="center"/>
    </xf>
    <xf numFmtId="0" fontId="59" fillId="0" borderId="10" xfId="0" applyFont="1" applyFill="1" applyBorder="1" applyAlignment="1">
      <alignment horizontal="distributed" vertical="center"/>
    </xf>
    <xf numFmtId="0" fontId="80" fillId="33" borderId="56" xfId="0" applyFont="1" applyFill="1" applyBorder="1" applyAlignment="1" applyProtection="1">
      <alignment horizontal="left" vertical="center"/>
      <protection locked="0"/>
    </xf>
    <xf numFmtId="0" fontId="80" fillId="33" borderId="57" xfId="0" applyFont="1" applyFill="1" applyBorder="1" applyAlignment="1" applyProtection="1">
      <alignment horizontal="left" vertical="center"/>
      <protection locked="0"/>
    </xf>
    <xf numFmtId="0" fontId="80" fillId="33" borderId="21" xfId="0" applyFont="1" applyFill="1" applyBorder="1" applyAlignment="1" applyProtection="1">
      <alignment horizontal="left" vertical="center"/>
      <protection locked="0"/>
    </xf>
    <xf numFmtId="0" fontId="59" fillId="0" borderId="56" xfId="0" applyFont="1" applyFill="1" applyBorder="1" applyAlignment="1">
      <alignment horizontal="right" vertical="center" shrinkToFit="1"/>
    </xf>
    <xf numFmtId="0" fontId="59" fillId="0" borderId="57" xfId="0" applyFont="1" applyFill="1" applyBorder="1" applyAlignment="1">
      <alignment horizontal="right" vertical="center" shrinkToFit="1"/>
    </xf>
    <xf numFmtId="0" fontId="74" fillId="33" borderId="56" xfId="0" applyFont="1" applyFill="1" applyBorder="1" applyAlignment="1" applyProtection="1">
      <alignment horizontal="left" vertical="center"/>
      <protection locked="0"/>
    </xf>
    <xf numFmtId="0" fontId="74" fillId="33" borderId="57" xfId="0" applyFont="1" applyFill="1" applyBorder="1" applyAlignment="1" applyProtection="1">
      <alignment horizontal="left" vertical="center"/>
      <protection locked="0"/>
    </xf>
    <xf numFmtId="0" fontId="74" fillId="33" borderId="21" xfId="0" applyFont="1" applyFill="1" applyBorder="1" applyAlignment="1" applyProtection="1">
      <alignment horizontal="left" vertical="center"/>
      <protection locked="0"/>
    </xf>
    <xf numFmtId="178" fontId="79" fillId="33" borderId="38" xfId="0" applyNumberFormat="1" applyFont="1" applyFill="1" applyBorder="1" applyAlignment="1" applyProtection="1">
      <alignment horizontal="right" vertical="center" shrinkToFit="1"/>
      <protection locked="0"/>
    </xf>
    <xf numFmtId="178" fontId="79" fillId="33" borderId="39" xfId="0" applyNumberFormat="1" applyFont="1" applyFill="1" applyBorder="1" applyAlignment="1" applyProtection="1">
      <alignment horizontal="right" vertical="center" shrinkToFit="1"/>
      <protection locked="0"/>
    </xf>
    <xf numFmtId="178" fontId="79" fillId="33" borderId="38" xfId="0" applyNumberFormat="1" applyFont="1" applyFill="1" applyBorder="1" applyAlignment="1" applyProtection="1">
      <alignment horizontal="center" vertical="center" shrinkToFit="1"/>
      <protection locked="0"/>
    </xf>
    <xf numFmtId="178" fontId="79" fillId="33" borderId="39" xfId="0" applyNumberFormat="1" applyFont="1" applyFill="1" applyBorder="1" applyAlignment="1" applyProtection="1">
      <alignment horizontal="center" vertical="center" shrinkToFit="1"/>
      <protection locked="0"/>
    </xf>
    <xf numFmtId="0" fontId="79" fillId="33" borderId="38" xfId="0" applyFont="1" applyFill="1" applyBorder="1" applyAlignment="1" applyProtection="1">
      <alignment horizontal="left" vertical="center" shrinkToFit="1"/>
      <protection locked="0"/>
    </xf>
    <xf numFmtId="0" fontId="79" fillId="33" borderId="33" xfId="0" applyFont="1" applyFill="1" applyBorder="1" applyAlignment="1" applyProtection="1">
      <alignment horizontal="left" vertical="center" shrinkToFit="1"/>
      <protection locked="0"/>
    </xf>
    <xf numFmtId="0" fontId="79" fillId="33" borderId="39" xfId="0" applyFont="1" applyFill="1" applyBorder="1" applyAlignment="1" applyProtection="1">
      <alignment horizontal="left" vertical="center" shrinkToFit="1"/>
      <protection locked="0"/>
    </xf>
    <xf numFmtId="0" fontId="59" fillId="0" borderId="0" xfId="0" applyFont="1" applyFill="1" applyBorder="1" applyAlignment="1">
      <alignment horizontal="left" vertical="center" shrinkToFit="1"/>
    </xf>
    <xf numFmtId="0" fontId="59" fillId="0" borderId="14" xfId="0" applyFont="1" applyFill="1" applyBorder="1" applyAlignment="1">
      <alignment horizontal="left" vertical="center" shrinkToFit="1"/>
    </xf>
    <xf numFmtId="0" fontId="0" fillId="0" borderId="11" xfId="0" applyFill="1" applyBorder="1" applyAlignment="1">
      <alignment vertical="center" textRotation="255"/>
    </xf>
    <xf numFmtId="0" fontId="0" fillId="0" borderId="0" xfId="0" applyFill="1" applyBorder="1" applyAlignment="1">
      <alignment vertical="center" textRotation="255"/>
    </xf>
    <xf numFmtId="0" fontId="0" fillId="0" borderId="14" xfId="0" applyFill="1" applyBorder="1" applyAlignment="1">
      <alignment vertical="center" textRotation="255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60" fillId="0" borderId="58" xfId="0" applyFont="1" applyFill="1" applyBorder="1" applyAlignment="1">
      <alignment horizontal="center" vertical="center"/>
    </xf>
    <xf numFmtId="0" fontId="76" fillId="0" borderId="58" xfId="0" applyFont="1" applyFill="1" applyBorder="1" applyAlignment="1">
      <alignment horizontal="center" vertical="center"/>
    </xf>
    <xf numFmtId="0" fontId="60" fillId="0" borderId="59" xfId="0" applyFont="1" applyFill="1" applyBorder="1" applyAlignment="1">
      <alignment horizontal="distributed" vertical="center"/>
    </xf>
    <xf numFmtId="0" fontId="76" fillId="0" borderId="60" xfId="0" applyFont="1" applyFill="1" applyBorder="1" applyAlignment="1">
      <alignment horizontal="distributed" vertical="center"/>
    </xf>
    <xf numFmtId="0" fontId="76" fillId="0" borderId="61" xfId="0" applyFont="1" applyFill="1" applyBorder="1" applyAlignment="1">
      <alignment horizontal="distributed" vertical="center"/>
    </xf>
    <xf numFmtId="0" fontId="72" fillId="33" borderId="41" xfId="0" applyFont="1" applyFill="1" applyBorder="1" applyAlignment="1" applyProtection="1">
      <alignment horizontal="left" vertical="top"/>
      <protection locked="0"/>
    </xf>
    <xf numFmtId="0" fontId="72" fillId="33" borderId="42" xfId="0" applyFont="1" applyFill="1" applyBorder="1" applyAlignment="1" applyProtection="1">
      <alignment horizontal="left" vertical="top"/>
      <protection locked="0"/>
    </xf>
    <xf numFmtId="0" fontId="72" fillId="33" borderId="43" xfId="0" applyFont="1" applyFill="1" applyBorder="1" applyAlignment="1" applyProtection="1">
      <alignment horizontal="left" vertical="top"/>
      <protection locked="0"/>
    </xf>
    <xf numFmtId="0" fontId="72" fillId="33" borderId="44" xfId="0" applyFont="1" applyFill="1" applyBorder="1" applyAlignment="1" applyProtection="1">
      <alignment horizontal="left" vertical="top"/>
      <protection locked="0"/>
    </xf>
    <xf numFmtId="0" fontId="72" fillId="33" borderId="0" xfId="0" applyFont="1" applyFill="1" applyBorder="1" applyAlignment="1" applyProtection="1">
      <alignment horizontal="left" vertical="top"/>
      <protection locked="0"/>
    </xf>
    <xf numFmtId="0" fontId="72" fillId="33" borderId="45" xfId="0" applyFont="1" applyFill="1" applyBorder="1" applyAlignment="1" applyProtection="1">
      <alignment horizontal="left" vertical="top"/>
      <protection locked="0"/>
    </xf>
    <xf numFmtId="0" fontId="72" fillId="33" borderId="46" xfId="0" applyFont="1" applyFill="1" applyBorder="1" applyAlignment="1" applyProtection="1">
      <alignment horizontal="left" vertical="top"/>
      <protection locked="0"/>
    </xf>
    <xf numFmtId="0" fontId="72" fillId="33" borderId="47" xfId="0" applyFont="1" applyFill="1" applyBorder="1" applyAlignment="1" applyProtection="1">
      <alignment horizontal="left" vertical="top"/>
      <protection locked="0"/>
    </xf>
    <xf numFmtId="0" fontId="72" fillId="33" borderId="48" xfId="0" applyFont="1" applyFill="1" applyBorder="1" applyAlignment="1" applyProtection="1">
      <alignment horizontal="left" vertical="top"/>
      <protection locked="0"/>
    </xf>
    <xf numFmtId="0" fontId="72" fillId="33" borderId="38" xfId="0" applyFont="1" applyFill="1" applyBorder="1" applyAlignment="1" applyProtection="1">
      <alignment horizontal="left" vertical="center"/>
      <protection locked="0"/>
    </xf>
    <xf numFmtId="0" fontId="72" fillId="33" borderId="33" xfId="0" applyFont="1" applyFill="1" applyBorder="1" applyAlignment="1" applyProtection="1">
      <alignment horizontal="left" vertical="center"/>
      <protection locked="0"/>
    </xf>
    <xf numFmtId="0" fontId="72" fillId="33" borderId="39" xfId="0" applyFont="1" applyFill="1" applyBorder="1" applyAlignment="1" applyProtection="1">
      <alignment horizontal="left" vertical="center"/>
      <protection locked="0"/>
    </xf>
    <xf numFmtId="0" fontId="72" fillId="33" borderId="33" xfId="0" applyFont="1" applyFill="1" applyBorder="1" applyAlignment="1" applyProtection="1">
      <alignment vertical="center"/>
      <protection locked="0"/>
    </xf>
    <xf numFmtId="0" fontId="72" fillId="33" borderId="39" xfId="0" applyFont="1" applyFill="1" applyBorder="1" applyAlignment="1" applyProtection="1">
      <alignment vertical="center"/>
      <protection locked="0"/>
    </xf>
    <xf numFmtId="0" fontId="72" fillId="33" borderId="41" xfId="0" applyFont="1" applyFill="1" applyBorder="1" applyAlignment="1" applyProtection="1">
      <alignment horizontal="left" vertical="top" wrapText="1"/>
      <protection locked="0"/>
    </xf>
    <xf numFmtId="0" fontId="72" fillId="33" borderId="42" xfId="0" applyFont="1" applyFill="1" applyBorder="1" applyAlignment="1" applyProtection="1">
      <alignment horizontal="left" vertical="top" wrapText="1"/>
      <protection locked="0"/>
    </xf>
    <xf numFmtId="0" fontId="72" fillId="33" borderId="43" xfId="0" applyFont="1" applyFill="1" applyBorder="1" applyAlignment="1" applyProtection="1">
      <alignment horizontal="left" vertical="top" wrapText="1"/>
      <protection locked="0"/>
    </xf>
    <xf numFmtId="0" fontId="72" fillId="33" borderId="44" xfId="0" applyFont="1" applyFill="1" applyBorder="1" applyAlignment="1" applyProtection="1">
      <alignment horizontal="left" vertical="top" wrapText="1"/>
      <protection locked="0"/>
    </xf>
    <xf numFmtId="0" fontId="72" fillId="33" borderId="0" xfId="0" applyFont="1" applyFill="1" applyBorder="1" applyAlignment="1" applyProtection="1">
      <alignment horizontal="left" vertical="top" wrapText="1"/>
      <protection locked="0"/>
    </xf>
    <xf numFmtId="0" fontId="72" fillId="33" borderId="45" xfId="0" applyFont="1" applyFill="1" applyBorder="1" applyAlignment="1" applyProtection="1">
      <alignment horizontal="left" vertical="top" wrapText="1"/>
      <protection locked="0"/>
    </xf>
    <xf numFmtId="0" fontId="72" fillId="33" borderId="44" xfId="0" applyFont="1" applyFill="1" applyBorder="1" applyAlignment="1" applyProtection="1">
      <alignment horizontal="left" vertical="center" wrapText="1"/>
      <protection locked="0"/>
    </xf>
    <xf numFmtId="0" fontId="72" fillId="33" borderId="0" xfId="0" applyFont="1" applyFill="1" applyBorder="1" applyAlignment="1" applyProtection="1">
      <alignment horizontal="left" vertical="center" wrapText="1"/>
      <protection locked="0"/>
    </xf>
    <xf numFmtId="0" fontId="72" fillId="33" borderId="45" xfId="0" applyFont="1" applyFill="1" applyBorder="1" applyAlignment="1" applyProtection="1">
      <alignment horizontal="left" vertical="center" wrapText="1"/>
      <protection locked="0"/>
    </xf>
    <xf numFmtId="0" fontId="72" fillId="33" borderId="46" xfId="0" applyFont="1" applyFill="1" applyBorder="1" applyAlignment="1" applyProtection="1">
      <alignment horizontal="left" vertical="center" wrapText="1"/>
      <protection locked="0"/>
    </xf>
    <xf numFmtId="0" fontId="72" fillId="33" borderId="47" xfId="0" applyFont="1" applyFill="1" applyBorder="1" applyAlignment="1" applyProtection="1">
      <alignment horizontal="left" vertical="center" wrapText="1"/>
      <protection locked="0"/>
    </xf>
    <xf numFmtId="0" fontId="72" fillId="33" borderId="48" xfId="0" applyFont="1" applyFill="1" applyBorder="1" applyAlignment="1" applyProtection="1">
      <alignment horizontal="left" vertical="center" wrapText="1"/>
      <protection locked="0"/>
    </xf>
    <xf numFmtId="0" fontId="72" fillId="33" borderId="38" xfId="0" applyFont="1" applyFill="1" applyBorder="1" applyAlignment="1" applyProtection="1">
      <alignment horizontal="left" vertical="center" shrinkToFit="1"/>
      <protection locked="0"/>
    </xf>
    <xf numFmtId="0" fontId="72" fillId="33" borderId="33" xfId="0" applyFont="1" applyFill="1" applyBorder="1" applyAlignment="1" applyProtection="1">
      <alignment horizontal="left" vertical="center" shrinkToFit="1"/>
      <protection locked="0"/>
    </xf>
    <xf numFmtId="0" fontId="72" fillId="33" borderId="39" xfId="0" applyFont="1" applyFill="1" applyBorder="1" applyAlignment="1" applyProtection="1">
      <alignment horizontal="left" vertical="center" shrinkToFit="1"/>
      <protection locked="0"/>
    </xf>
    <xf numFmtId="0" fontId="72" fillId="33" borderId="46" xfId="0" applyFont="1" applyFill="1" applyBorder="1" applyAlignment="1" applyProtection="1">
      <alignment horizontal="left" vertical="top" wrapText="1"/>
      <protection locked="0"/>
    </xf>
    <xf numFmtId="0" fontId="72" fillId="33" borderId="47" xfId="0" applyFont="1" applyFill="1" applyBorder="1" applyAlignment="1" applyProtection="1">
      <alignment horizontal="left" vertical="top" wrapText="1"/>
      <protection locked="0"/>
    </xf>
    <xf numFmtId="0" fontId="72" fillId="33" borderId="48" xfId="0" applyFont="1" applyFill="1" applyBorder="1" applyAlignment="1" applyProtection="1">
      <alignment horizontal="left" vertical="top" wrapText="1"/>
      <protection locked="0"/>
    </xf>
    <xf numFmtId="0" fontId="73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72" fillId="33" borderId="33" xfId="0" applyFont="1" applyFill="1" applyBorder="1" applyAlignment="1" applyProtection="1">
      <alignment vertical="center" shrinkToFit="1"/>
      <protection locked="0"/>
    </xf>
    <xf numFmtId="0" fontId="72" fillId="33" borderId="39" xfId="0" applyFont="1" applyFill="1" applyBorder="1" applyAlignment="1" applyProtection="1">
      <alignment vertical="center" shrinkToFit="1"/>
      <protection locked="0"/>
    </xf>
    <xf numFmtId="0" fontId="72" fillId="33" borderId="41" xfId="0" applyFont="1" applyFill="1" applyBorder="1" applyAlignment="1" applyProtection="1">
      <alignment horizontal="center" vertical="center" wrapText="1"/>
      <protection locked="0"/>
    </xf>
    <xf numFmtId="0" fontId="72" fillId="33" borderId="42" xfId="0" applyFont="1" applyFill="1" applyBorder="1" applyAlignment="1" applyProtection="1">
      <alignment horizontal="center" vertical="center" wrapText="1"/>
      <protection locked="0"/>
    </xf>
    <xf numFmtId="0" fontId="72" fillId="33" borderId="43" xfId="0" applyFont="1" applyFill="1" applyBorder="1" applyAlignment="1" applyProtection="1">
      <alignment horizontal="center" vertical="center" wrapText="1"/>
      <protection locked="0"/>
    </xf>
    <xf numFmtId="0" fontId="72" fillId="33" borderId="44" xfId="0" applyFont="1" applyFill="1" applyBorder="1" applyAlignment="1" applyProtection="1">
      <alignment horizontal="center" vertical="center" wrapText="1"/>
      <protection locked="0"/>
    </xf>
    <xf numFmtId="0" fontId="72" fillId="33" borderId="0" xfId="0" applyFont="1" applyFill="1" applyBorder="1" applyAlignment="1" applyProtection="1">
      <alignment horizontal="center" vertical="center" wrapText="1"/>
      <protection locked="0"/>
    </xf>
    <xf numFmtId="0" fontId="72" fillId="33" borderId="45" xfId="0" applyFont="1" applyFill="1" applyBorder="1" applyAlignment="1" applyProtection="1">
      <alignment horizontal="center" vertical="center" wrapText="1"/>
      <protection locked="0"/>
    </xf>
    <xf numFmtId="0" fontId="72" fillId="33" borderId="46" xfId="0" applyFont="1" applyFill="1" applyBorder="1" applyAlignment="1" applyProtection="1">
      <alignment horizontal="center" vertical="center" wrapText="1"/>
      <protection locked="0"/>
    </xf>
    <xf numFmtId="0" fontId="72" fillId="33" borderId="47" xfId="0" applyFont="1" applyFill="1" applyBorder="1" applyAlignment="1" applyProtection="1">
      <alignment horizontal="center" vertical="center" wrapText="1"/>
      <protection locked="0"/>
    </xf>
    <xf numFmtId="0" fontId="72" fillId="33" borderId="48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74</xdr:row>
      <xdr:rowOff>0</xdr:rowOff>
    </xdr:from>
    <xdr:to>
      <xdr:col>36</xdr:col>
      <xdr:colOff>104775</xdr:colOff>
      <xdr:row>77</xdr:row>
      <xdr:rowOff>0</xdr:rowOff>
    </xdr:to>
    <xdr:sp>
      <xdr:nvSpPr>
        <xdr:cNvPr id="1" name="右大かっこ 1"/>
        <xdr:cNvSpPr>
          <a:spLocks/>
        </xdr:cNvSpPr>
      </xdr:nvSpPr>
      <xdr:spPr>
        <a:xfrm>
          <a:off x="6343650" y="14030325"/>
          <a:ext cx="104775" cy="457200"/>
        </a:xfrm>
        <a:prstGeom prst="rightBracket">
          <a:avLst>
            <a:gd name="adj" fmla="val -43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74</xdr:row>
      <xdr:rowOff>0</xdr:rowOff>
    </xdr:from>
    <xdr:to>
      <xdr:col>5</xdr:col>
      <xdr:colOff>180975</xdr:colOff>
      <xdr:row>76</xdr:row>
      <xdr:rowOff>152400</xdr:rowOff>
    </xdr:to>
    <xdr:sp>
      <xdr:nvSpPr>
        <xdr:cNvPr id="2" name="右大かっこ 2"/>
        <xdr:cNvSpPr>
          <a:spLocks/>
        </xdr:cNvSpPr>
      </xdr:nvSpPr>
      <xdr:spPr>
        <a:xfrm rot="10800000">
          <a:off x="809625" y="14030325"/>
          <a:ext cx="104775" cy="457200"/>
        </a:xfrm>
        <a:prstGeom prst="rightBracket">
          <a:avLst>
            <a:gd name="adj" fmla="val -43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0</xdr:colOff>
      <xdr:row>197</xdr:row>
      <xdr:rowOff>0</xdr:rowOff>
    </xdr:from>
    <xdr:to>
      <xdr:col>39</xdr:col>
      <xdr:colOff>104775</xdr:colOff>
      <xdr:row>200</xdr:row>
      <xdr:rowOff>0</xdr:rowOff>
    </xdr:to>
    <xdr:sp>
      <xdr:nvSpPr>
        <xdr:cNvPr id="3" name="右大かっこ 3"/>
        <xdr:cNvSpPr>
          <a:spLocks/>
        </xdr:cNvSpPr>
      </xdr:nvSpPr>
      <xdr:spPr>
        <a:xfrm>
          <a:off x="6886575" y="32994600"/>
          <a:ext cx="104775" cy="457200"/>
        </a:xfrm>
        <a:prstGeom prst="rightBracket">
          <a:avLst>
            <a:gd name="adj" fmla="val -43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197</xdr:row>
      <xdr:rowOff>0</xdr:rowOff>
    </xdr:from>
    <xdr:to>
      <xdr:col>6</xdr:col>
      <xdr:colOff>0</xdr:colOff>
      <xdr:row>200</xdr:row>
      <xdr:rowOff>0</xdr:rowOff>
    </xdr:to>
    <xdr:sp>
      <xdr:nvSpPr>
        <xdr:cNvPr id="4" name="右大かっこ 4"/>
        <xdr:cNvSpPr>
          <a:spLocks/>
        </xdr:cNvSpPr>
      </xdr:nvSpPr>
      <xdr:spPr>
        <a:xfrm rot="10800000">
          <a:off x="809625" y="32994600"/>
          <a:ext cx="104775" cy="457200"/>
        </a:xfrm>
        <a:prstGeom prst="rightBracket">
          <a:avLst>
            <a:gd name="adj" fmla="val -43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139</xdr:row>
      <xdr:rowOff>47625</xdr:rowOff>
    </xdr:from>
    <xdr:to>
      <xdr:col>5</xdr:col>
      <xdr:colOff>180975</xdr:colOff>
      <xdr:row>145</xdr:row>
      <xdr:rowOff>0</xdr:rowOff>
    </xdr:to>
    <xdr:sp>
      <xdr:nvSpPr>
        <xdr:cNvPr id="5" name="右大かっこ 5"/>
        <xdr:cNvSpPr>
          <a:spLocks/>
        </xdr:cNvSpPr>
      </xdr:nvSpPr>
      <xdr:spPr>
        <a:xfrm rot="10800000">
          <a:off x="809625" y="22917150"/>
          <a:ext cx="104775" cy="771525"/>
        </a:xfrm>
        <a:prstGeom prst="rightBracket">
          <a:avLst>
            <a:gd name="adj" fmla="val -462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180975</xdr:colOff>
      <xdr:row>140</xdr:row>
      <xdr:rowOff>0</xdr:rowOff>
    </xdr:from>
    <xdr:to>
      <xdr:col>39</xdr:col>
      <xdr:colOff>104775</xdr:colOff>
      <xdr:row>145</xdr:row>
      <xdr:rowOff>0</xdr:rowOff>
    </xdr:to>
    <xdr:sp>
      <xdr:nvSpPr>
        <xdr:cNvPr id="6" name="右大かっこ 6"/>
        <xdr:cNvSpPr>
          <a:spLocks/>
        </xdr:cNvSpPr>
      </xdr:nvSpPr>
      <xdr:spPr>
        <a:xfrm>
          <a:off x="6886575" y="22926675"/>
          <a:ext cx="104775" cy="762000"/>
        </a:xfrm>
        <a:prstGeom prst="rightBracket">
          <a:avLst>
            <a:gd name="adj" fmla="val -462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160</xdr:row>
      <xdr:rowOff>47625</xdr:rowOff>
    </xdr:from>
    <xdr:to>
      <xdr:col>5</xdr:col>
      <xdr:colOff>180975</xdr:colOff>
      <xdr:row>166</xdr:row>
      <xdr:rowOff>0</xdr:rowOff>
    </xdr:to>
    <xdr:sp>
      <xdr:nvSpPr>
        <xdr:cNvPr id="7" name="右大かっこ 7"/>
        <xdr:cNvSpPr>
          <a:spLocks/>
        </xdr:cNvSpPr>
      </xdr:nvSpPr>
      <xdr:spPr>
        <a:xfrm rot="10800000">
          <a:off x="828675" y="26336625"/>
          <a:ext cx="85725" cy="771525"/>
        </a:xfrm>
        <a:prstGeom prst="rightBracket">
          <a:avLst>
            <a:gd name="adj" fmla="val -468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180975</xdr:colOff>
      <xdr:row>161</xdr:row>
      <xdr:rowOff>0</xdr:rowOff>
    </xdr:from>
    <xdr:to>
      <xdr:col>39</xdr:col>
      <xdr:colOff>85725</xdr:colOff>
      <xdr:row>166</xdr:row>
      <xdr:rowOff>0</xdr:rowOff>
    </xdr:to>
    <xdr:sp>
      <xdr:nvSpPr>
        <xdr:cNvPr id="8" name="右大かっこ 8"/>
        <xdr:cNvSpPr>
          <a:spLocks/>
        </xdr:cNvSpPr>
      </xdr:nvSpPr>
      <xdr:spPr>
        <a:xfrm>
          <a:off x="6886575" y="26346150"/>
          <a:ext cx="85725" cy="762000"/>
        </a:xfrm>
        <a:prstGeom prst="rightBracket">
          <a:avLst>
            <a:gd name="adj" fmla="val -4702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177</xdr:row>
      <xdr:rowOff>19050</xdr:rowOff>
    </xdr:from>
    <xdr:to>
      <xdr:col>5</xdr:col>
      <xdr:colOff>161925</xdr:colOff>
      <xdr:row>182</xdr:row>
      <xdr:rowOff>276225</xdr:rowOff>
    </xdr:to>
    <xdr:sp>
      <xdr:nvSpPr>
        <xdr:cNvPr id="9" name="右大かっこ 9"/>
        <xdr:cNvSpPr>
          <a:spLocks/>
        </xdr:cNvSpPr>
      </xdr:nvSpPr>
      <xdr:spPr>
        <a:xfrm rot="10800000">
          <a:off x="809625" y="29146500"/>
          <a:ext cx="85725" cy="1638300"/>
        </a:xfrm>
        <a:prstGeom prst="rightBracket">
          <a:avLst>
            <a:gd name="adj" fmla="val -48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0</xdr:colOff>
      <xdr:row>177</xdr:row>
      <xdr:rowOff>9525</xdr:rowOff>
    </xdr:from>
    <xdr:to>
      <xdr:col>39</xdr:col>
      <xdr:colOff>85725</xdr:colOff>
      <xdr:row>182</xdr:row>
      <xdr:rowOff>276225</xdr:rowOff>
    </xdr:to>
    <xdr:sp>
      <xdr:nvSpPr>
        <xdr:cNvPr id="10" name="右大かっこ 10"/>
        <xdr:cNvSpPr>
          <a:spLocks/>
        </xdr:cNvSpPr>
      </xdr:nvSpPr>
      <xdr:spPr>
        <a:xfrm>
          <a:off x="6886575" y="29136975"/>
          <a:ext cx="85725" cy="1647825"/>
        </a:xfrm>
        <a:prstGeom prst="rightBracket">
          <a:avLst>
            <a:gd name="adj" fmla="val -48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269</xdr:row>
      <xdr:rowOff>0</xdr:rowOff>
    </xdr:from>
    <xdr:to>
      <xdr:col>5</xdr:col>
      <xdr:colOff>180975</xdr:colOff>
      <xdr:row>275</xdr:row>
      <xdr:rowOff>152400</xdr:rowOff>
    </xdr:to>
    <xdr:sp>
      <xdr:nvSpPr>
        <xdr:cNvPr id="11" name="右大かっこ 11"/>
        <xdr:cNvSpPr>
          <a:spLocks/>
        </xdr:cNvSpPr>
      </xdr:nvSpPr>
      <xdr:spPr>
        <a:xfrm rot="10800000">
          <a:off x="809625" y="43500675"/>
          <a:ext cx="104775" cy="1066800"/>
        </a:xfrm>
        <a:prstGeom prst="rightBracket">
          <a:avLst>
            <a:gd name="adj" fmla="val -47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180975</xdr:colOff>
      <xdr:row>269</xdr:row>
      <xdr:rowOff>0</xdr:rowOff>
    </xdr:from>
    <xdr:to>
      <xdr:col>39</xdr:col>
      <xdr:colOff>104775</xdr:colOff>
      <xdr:row>276</xdr:row>
      <xdr:rowOff>0</xdr:rowOff>
    </xdr:to>
    <xdr:sp>
      <xdr:nvSpPr>
        <xdr:cNvPr id="12" name="右大かっこ 12"/>
        <xdr:cNvSpPr>
          <a:spLocks/>
        </xdr:cNvSpPr>
      </xdr:nvSpPr>
      <xdr:spPr>
        <a:xfrm>
          <a:off x="6886575" y="43500675"/>
          <a:ext cx="104775" cy="1066800"/>
        </a:xfrm>
        <a:prstGeom prst="rightBracket">
          <a:avLst>
            <a:gd name="adj" fmla="val -47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279</xdr:row>
      <xdr:rowOff>47625</xdr:rowOff>
    </xdr:from>
    <xdr:to>
      <xdr:col>5</xdr:col>
      <xdr:colOff>180975</xdr:colOff>
      <xdr:row>292</xdr:row>
      <xdr:rowOff>0</xdr:rowOff>
    </xdr:to>
    <xdr:sp>
      <xdr:nvSpPr>
        <xdr:cNvPr id="13" name="右大かっこ 18"/>
        <xdr:cNvSpPr>
          <a:spLocks/>
        </xdr:cNvSpPr>
      </xdr:nvSpPr>
      <xdr:spPr>
        <a:xfrm rot="10800000">
          <a:off x="809625" y="45081825"/>
          <a:ext cx="104775" cy="3324225"/>
        </a:xfrm>
        <a:prstGeom prst="rightBracket">
          <a:avLst>
            <a:gd name="adj" fmla="val -491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180975</xdr:colOff>
      <xdr:row>280</xdr:row>
      <xdr:rowOff>0</xdr:rowOff>
    </xdr:from>
    <xdr:to>
      <xdr:col>39</xdr:col>
      <xdr:colOff>104775</xdr:colOff>
      <xdr:row>292</xdr:row>
      <xdr:rowOff>0</xdr:rowOff>
    </xdr:to>
    <xdr:sp>
      <xdr:nvSpPr>
        <xdr:cNvPr id="14" name="右大かっこ 19"/>
        <xdr:cNvSpPr>
          <a:spLocks/>
        </xdr:cNvSpPr>
      </xdr:nvSpPr>
      <xdr:spPr>
        <a:xfrm>
          <a:off x="6886575" y="45091350"/>
          <a:ext cx="104775" cy="3314700"/>
        </a:xfrm>
        <a:prstGeom prst="rightBracket">
          <a:avLst>
            <a:gd name="adj" fmla="val -491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100</xdr:row>
      <xdr:rowOff>9525</xdr:rowOff>
    </xdr:from>
    <xdr:to>
      <xdr:col>39</xdr:col>
      <xdr:colOff>95250</xdr:colOff>
      <xdr:row>109</xdr:row>
      <xdr:rowOff>47625</xdr:rowOff>
    </xdr:to>
    <xdr:sp>
      <xdr:nvSpPr>
        <xdr:cNvPr id="15" name="正方形/長方形 20"/>
        <xdr:cNvSpPr>
          <a:spLocks/>
        </xdr:cNvSpPr>
      </xdr:nvSpPr>
      <xdr:spPr>
        <a:xfrm>
          <a:off x="638175" y="17687925"/>
          <a:ext cx="6343650" cy="1295400"/>
        </a:xfrm>
        <a:prstGeom prst="rect">
          <a:avLst/>
        </a:prstGeom>
        <a:noFill/>
        <a:ln w="15875" cmpd="sng">
          <a:solidFill>
            <a:srgbClr val="B7DEE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109</xdr:row>
      <xdr:rowOff>47625</xdr:rowOff>
    </xdr:from>
    <xdr:to>
      <xdr:col>39</xdr:col>
      <xdr:colOff>95250</xdr:colOff>
      <xdr:row>117</xdr:row>
      <xdr:rowOff>47625</xdr:rowOff>
    </xdr:to>
    <xdr:sp>
      <xdr:nvSpPr>
        <xdr:cNvPr id="16" name="正方形/長方形 21"/>
        <xdr:cNvSpPr>
          <a:spLocks/>
        </xdr:cNvSpPr>
      </xdr:nvSpPr>
      <xdr:spPr>
        <a:xfrm>
          <a:off x="638175" y="18983325"/>
          <a:ext cx="6343650" cy="971550"/>
        </a:xfrm>
        <a:prstGeom prst="rect">
          <a:avLst/>
        </a:prstGeom>
        <a:noFill/>
        <a:ln w="15875" cmpd="sng">
          <a:solidFill>
            <a:srgbClr val="B7DEE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117</xdr:row>
      <xdr:rowOff>47625</xdr:rowOff>
    </xdr:from>
    <xdr:to>
      <xdr:col>39</xdr:col>
      <xdr:colOff>95250</xdr:colOff>
      <xdr:row>123</xdr:row>
      <xdr:rowOff>76200</xdr:rowOff>
    </xdr:to>
    <xdr:sp>
      <xdr:nvSpPr>
        <xdr:cNvPr id="17" name="正方形/長方形 22"/>
        <xdr:cNvSpPr>
          <a:spLocks/>
        </xdr:cNvSpPr>
      </xdr:nvSpPr>
      <xdr:spPr>
        <a:xfrm>
          <a:off x="638175" y="19954875"/>
          <a:ext cx="6343650" cy="771525"/>
        </a:xfrm>
        <a:prstGeom prst="rect">
          <a:avLst/>
        </a:prstGeom>
        <a:noFill/>
        <a:ln w="15875" cmpd="sng">
          <a:solidFill>
            <a:srgbClr val="B7DEE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169</xdr:row>
      <xdr:rowOff>38100</xdr:rowOff>
    </xdr:from>
    <xdr:to>
      <xdr:col>6</xdr:col>
      <xdr:colOff>28575</xdr:colOff>
      <xdr:row>174</xdr:row>
      <xdr:rowOff>9525</xdr:rowOff>
    </xdr:to>
    <xdr:sp>
      <xdr:nvSpPr>
        <xdr:cNvPr id="18" name="右大かっこ 106"/>
        <xdr:cNvSpPr>
          <a:spLocks/>
        </xdr:cNvSpPr>
      </xdr:nvSpPr>
      <xdr:spPr>
        <a:xfrm rot="10800000">
          <a:off x="819150" y="27632025"/>
          <a:ext cx="123825" cy="1133475"/>
        </a:xfrm>
        <a:prstGeom prst="rightBracket">
          <a:avLst>
            <a:gd name="adj" fmla="val -4705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9525</xdr:colOff>
      <xdr:row>169</xdr:row>
      <xdr:rowOff>38100</xdr:rowOff>
    </xdr:from>
    <xdr:to>
      <xdr:col>39</xdr:col>
      <xdr:colOff>85725</xdr:colOff>
      <xdr:row>174</xdr:row>
      <xdr:rowOff>9525</xdr:rowOff>
    </xdr:to>
    <xdr:sp>
      <xdr:nvSpPr>
        <xdr:cNvPr id="19" name="右大かっこ 107"/>
        <xdr:cNvSpPr>
          <a:spLocks/>
        </xdr:cNvSpPr>
      </xdr:nvSpPr>
      <xdr:spPr>
        <a:xfrm>
          <a:off x="6896100" y="27632025"/>
          <a:ext cx="76200" cy="1133475"/>
        </a:xfrm>
        <a:prstGeom prst="rightBracket">
          <a:avLst>
            <a:gd name="adj" fmla="val -48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296"/>
  <sheetViews>
    <sheetView showGridLines="0" tabSelected="1" view="pageBreakPreview" zoomScaleSheetLayoutView="100" workbookViewId="0" topLeftCell="A16">
      <selection activeCell="T43" sqref="T43"/>
    </sheetView>
  </sheetViews>
  <sheetFormatPr defaultColWidth="5.7109375" defaultRowHeight="12.75"/>
  <cols>
    <col min="1" max="1" width="2.140625" style="1" customWidth="1"/>
    <col min="2" max="3" width="1.7109375" style="1" customWidth="1"/>
    <col min="4" max="40" width="2.7109375" style="1" customWidth="1"/>
    <col min="41" max="41" width="2.8515625" style="1" customWidth="1"/>
    <col min="42" max="42" width="1.7109375" style="1" customWidth="1"/>
    <col min="43" max="43" width="2.7109375" style="1" customWidth="1"/>
    <col min="44" max="16384" width="5.7109375" style="1" customWidth="1"/>
  </cols>
  <sheetData>
    <row r="1" spans="2:42" ht="12" customHeight="1"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2"/>
      <c r="P1" s="162"/>
      <c r="Q1" s="162"/>
      <c r="R1" s="162"/>
      <c r="S1" s="13"/>
      <c r="T1" s="13"/>
      <c r="U1" s="13"/>
      <c r="V1" s="13"/>
      <c r="W1" s="13"/>
      <c r="X1" s="13"/>
      <c r="Y1" s="13"/>
      <c r="Z1" s="13"/>
      <c r="AC1" s="166">
        <v>43191</v>
      </c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35"/>
      <c r="AO1" s="134" t="s">
        <v>178</v>
      </c>
      <c r="AP1" s="13"/>
    </row>
    <row r="2" spans="2:42" ht="12" customHeight="1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2"/>
      <c r="P2" s="162"/>
      <c r="Q2" s="162"/>
      <c r="R2" s="162"/>
      <c r="S2" s="13"/>
      <c r="T2" s="13"/>
      <c r="U2" s="13"/>
      <c r="V2" s="13"/>
      <c r="W2" s="13"/>
      <c r="X2" s="13"/>
      <c r="Y2" s="13"/>
      <c r="Z2" s="13"/>
      <c r="AF2" s="144"/>
      <c r="AI2" s="13"/>
      <c r="AJ2" s="13"/>
      <c r="AK2" s="13"/>
      <c r="AL2" s="13"/>
      <c r="AM2" s="13"/>
      <c r="AN2" s="13"/>
      <c r="AO2" s="16"/>
      <c r="AP2" s="13"/>
    </row>
    <row r="3" spans="2:42" ht="6.7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2:42" s="128" customFormat="1" ht="20.25" customHeight="1">
      <c r="B4" s="167" t="s">
        <v>186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27"/>
    </row>
    <row r="5" spans="2:42" ht="6.7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2:43" ht="18" customHeight="1">
      <c r="B6" s="163" t="s">
        <v>0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3" t="s">
        <v>160</v>
      </c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5"/>
      <c r="AP6" s="20"/>
      <c r="AQ6" s="21"/>
    </row>
    <row r="7" spans="2:43" ht="17.25" customHeight="1">
      <c r="B7" s="184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22" t="s">
        <v>66</v>
      </c>
      <c r="Y7" s="23"/>
      <c r="Z7" s="23"/>
      <c r="AA7" s="190" t="s">
        <v>65</v>
      </c>
      <c r="AB7" s="190"/>
      <c r="AC7" s="190"/>
      <c r="AD7" s="190"/>
      <c r="AE7" s="190"/>
      <c r="AF7" s="23"/>
      <c r="AG7" s="23"/>
      <c r="AH7" s="23"/>
      <c r="AI7" s="23"/>
      <c r="AJ7" s="191" t="s">
        <v>70</v>
      </c>
      <c r="AK7" s="191"/>
      <c r="AL7" s="191"/>
      <c r="AM7" s="191"/>
      <c r="AN7" s="191"/>
      <c r="AO7" s="24"/>
      <c r="AP7" s="25"/>
      <c r="AQ7" s="26"/>
    </row>
    <row r="8" spans="2:43" ht="10.5" customHeight="1">
      <c r="B8" s="186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27"/>
      <c r="Y8" s="168" t="s">
        <v>64</v>
      </c>
      <c r="Z8" s="169"/>
      <c r="AA8" s="172"/>
      <c r="AB8" s="173"/>
      <c r="AC8" s="173"/>
      <c r="AD8" s="173"/>
      <c r="AE8" s="174"/>
      <c r="AF8" s="178" t="s">
        <v>67</v>
      </c>
      <c r="AG8" s="178"/>
      <c r="AH8" s="180" t="s">
        <v>69</v>
      </c>
      <c r="AI8" s="181"/>
      <c r="AJ8" s="172"/>
      <c r="AK8" s="173"/>
      <c r="AL8" s="173"/>
      <c r="AM8" s="173"/>
      <c r="AN8" s="174"/>
      <c r="AO8" s="28"/>
      <c r="AP8" s="29"/>
      <c r="AQ8" s="30"/>
    </row>
    <row r="9" spans="2:43" ht="21.75" customHeight="1">
      <c r="B9" s="188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31"/>
      <c r="Y9" s="170"/>
      <c r="Z9" s="171"/>
      <c r="AA9" s="175"/>
      <c r="AB9" s="176"/>
      <c r="AC9" s="176"/>
      <c r="AD9" s="176"/>
      <c r="AE9" s="177"/>
      <c r="AF9" s="179"/>
      <c r="AG9" s="179"/>
      <c r="AH9" s="182"/>
      <c r="AI9" s="183"/>
      <c r="AJ9" s="175"/>
      <c r="AK9" s="176"/>
      <c r="AL9" s="176"/>
      <c r="AM9" s="176"/>
      <c r="AN9" s="177"/>
      <c r="AO9" s="32"/>
      <c r="AP9" s="29"/>
      <c r="AQ9" s="30"/>
    </row>
    <row r="10" spans="2:43" ht="12" customHeight="1">
      <c r="B10" s="163" t="s">
        <v>68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5"/>
      <c r="X10" s="163" t="s">
        <v>179</v>
      </c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5"/>
      <c r="AP10" s="29"/>
      <c r="AQ10" s="30"/>
    </row>
    <row r="11" spans="2:43" ht="20.25" customHeight="1">
      <c r="B11" s="203">
        <f>ASC(PHONETIC(B7))</f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5"/>
      <c r="X11" s="200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2"/>
      <c r="AP11" s="29"/>
      <c r="AQ11" s="30"/>
    </row>
    <row r="12" spans="2:43" ht="12.75" customHeight="1">
      <c r="B12" s="206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8"/>
      <c r="X12" s="163" t="s">
        <v>161</v>
      </c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5"/>
      <c r="AP12" s="29"/>
      <c r="AQ12" s="30"/>
    </row>
    <row r="13" spans="2:43" ht="20.25" customHeight="1">
      <c r="B13" s="209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1"/>
      <c r="X13" s="192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4"/>
      <c r="AP13" s="29"/>
      <c r="AQ13" s="30"/>
    </row>
    <row r="14" spans="2:43" ht="18" customHeight="1">
      <c r="B14" s="163" t="s">
        <v>1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5"/>
      <c r="AP14" s="20"/>
      <c r="AQ14" s="21"/>
    </row>
    <row r="15" spans="2:43" ht="19.5" customHeight="1">
      <c r="B15" s="195" t="s">
        <v>53</v>
      </c>
      <c r="C15" s="196"/>
      <c r="D15" s="196"/>
      <c r="E15" s="33" t="s">
        <v>168</v>
      </c>
      <c r="F15" s="197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9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12"/>
      <c r="AP15" s="2"/>
      <c r="AQ15" s="3"/>
    </row>
    <row r="16" spans="2:43" ht="15" customHeight="1">
      <c r="B16" s="212" t="s">
        <v>165</v>
      </c>
      <c r="C16" s="213"/>
      <c r="D16" s="213"/>
      <c r="E16" s="20" t="s">
        <v>168</v>
      </c>
      <c r="F16" s="214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6"/>
      <c r="AO16" s="12"/>
      <c r="AP16" s="2"/>
      <c r="AQ16" s="3"/>
    </row>
    <row r="17" spans="2:43" ht="15.75" customHeight="1">
      <c r="B17" s="9"/>
      <c r="C17" s="2"/>
      <c r="D17" s="2"/>
      <c r="E17" s="2"/>
      <c r="F17" s="217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9"/>
      <c r="AO17" s="12"/>
      <c r="AP17" s="2"/>
      <c r="AQ17" s="3"/>
    </row>
    <row r="18" spans="2:43" ht="12">
      <c r="B18" s="9"/>
      <c r="C18" s="2"/>
      <c r="D18" s="2"/>
      <c r="E18" s="2"/>
      <c r="F18" s="220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2"/>
      <c r="AO18" s="12"/>
      <c r="AP18" s="2"/>
      <c r="AQ18" s="3"/>
    </row>
    <row r="19" spans="2:43" ht="20.25" customHeight="1">
      <c r="B19" s="223" t="s">
        <v>166</v>
      </c>
      <c r="C19" s="224"/>
      <c r="D19" s="224"/>
      <c r="E19" s="34" t="s">
        <v>168</v>
      </c>
      <c r="F19" s="225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7"/>
      <c r="S19" s="228" t="s">
        <v>167</v>
      </c>
      <c r="T19" s="229"/>
      <c r="U19" s="229"/>
      <c r="V19" s="229"/>
      <c r="W19" s="229"/>
      <c r="X19" s="35" t="s">
        <v>168</v>
      </c>
      <c r="Y19" s="230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2"/>
      <c r="AO19" s="36"/>
      <c r="AP19" s="2"/>
      <c r="AQ19" s="3"/>
    </row>
    <row r="20" spans="2:43" ht="30" customHeight="1">
      <c r="B20" s="37" t="s">
        <v>193</v>
      </c>
      <c r="C20" s="38"/>
      <c r="D20" s="39"/>
      <c r="E20" s="39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40"/>
      <c r="T20" s="41"/>
      <c r="U20" s="41"/>
      <c r="V20" s="41"/>
      <c r="W20" s="41"/>
      <c r="X20" s="41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42"/>
      <c r="AP20" s="2"/>
      <c r="AQ20" s="3"/>
    </row>
    <row r="21" spans="2:43" ht="24.75" customHeight="1">
      <c r="B21" s="145"/>
      <c r="C21" s="138"/>
      <c r="D21" s="43"/>
      <c r="E21" s="146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2"/>
      <c r="T21" s="44"/>
      <c r="U21" s="44"/>
      <c r="V21" s="44"/>
      <c r="W21" s="44"/>
      <c r="X21" s="44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2"/>
      <c r="AP21" s="2"/>
      <c r="AQ21" s="3"/>
    </row>
    <row r="22" spans="2:43" ht="20.25" customHeight="1">
      <c r="B22" s="242"/>
      <c r="C22" s="243"/>
      <c r="D22" s="244"/>
      <c r="E22" s="5" t="s">
        <v>149</v>
      </c>
      <c r="F22" s="6" t="s">
        <v>151</v>
      </c>
      <c r="G22" s="7"/>
      <c r="H22" s="7"/>
      <c r="I22" s="7"/>
      <c r="J22" s="7"/>
      <c r="K22" s="7"/>
      <c r="L22" s="7"/>
      <c r="AN22" s="8"/>
      <c r="AO22" s="15" t="s">
        <v>152</v>
      </c>
      <c r="AP22" s="2"/>
      <c r="AQ22" s="3"/>
    </row>
    <row r="23" spans="2:43" ht="21.75" customHeight="1">
      <c r="B23" s="242"/>
      <c r="C23" s="243"/>
      <c r="D23" s="244"/>
      <c r="E23" s="49" t="s">
        <v>128</v>
      </c>
      <c r="F23" s="6" t="s">
        <v>64</v>
      </c>
      <c r="G23" s="6"/>
      <c r="H23" s="130"/>
      <c r="I23" s="6" t="s">
        <v>121</v>
      </c>
      <c r="J23" s="130"/>
      <c r="K23" s="6" t="s">
        <v>122</v>
      </c>
      <c r="L23" s="6" t="s">
        <v>129</v>
      </c>
      <c r="M23" s="6" t="s">
        <v>64</v>
      </c>
      <c r="N23" s="6"/>
      <c r="O23" s="130"/>
      <c r="P23" s="6" t="s">
        <v>121</v>
      </c>
      <c r="Q23" s="130"/>
      <c r="R23" s="6" t="s">
        <v>122</v>
      </c>
      <c r="S23" s="2"/>
      <c r="T23" s="237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9"/>
      <c r="AM23" s="233"/>
      <c r="AN23" s="234"/>
      <c r="AO23" s="12"/>
      <c r="AP23" s="2"/>
      <c r="AQ23" s="3"/>
    </row>
    <row r="24" spans="2:43" ht="21.75" customHeight="1">
      <c r="B24" s="242"/>
      <c r="C24" s="243"/>
      <c r="D24" s="244"/>
      <c r="E24" s="49" t="s">
        <v>123</v>
      </c>
      <c r="F24" s="6" t="s">
        <v>64</v>
      </c>
      <c r="G24" s="6"/>
      <c r="H24" s="130"/>
      <c r="I24" s="6" t="s">
        <v>121</v>
      </c>
      <c r="J24" s="130"/>
      <c r="K24" s="6" t="s">
        <v>122</v>
      </c>
      <c r="L24" s="6" t="s">
        <v>129</v>
      </c>
      <c r="M24" s="6" t="s">
        <v>64</v>
      </c>
      <c r="N24" s="6"/>
      <c r="O24" s="130"/>
      <c r="P24" s="6" t="s">
        <v>121</v>
      </c>
      <c r="Q24" s="130"/>
      <c r="R24" s="6" t="s">
        <v>122</v>
      </c>
      <c r="S24" s="2"/>
      <c r="T24" s="237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9"/>
      <c r="AM24" s="233"/>
      <c r="AN24" s="234"/>
      <c r="AO24" s="12"/>
      <c r="AP24" s="2"/>
      <c r="AQ24" s="3"/>
    </row>
    <row r="25" spans="2:43" ht="21.75" customHeight="1">
      <c r="B25" s="242"/>
      <c r="C25" s="243"/>
      <c r="D25" s="244"/>
      <c r="E25" s="49" t="s">
        <v>124</v>
      </c>
      <c r="F25" s="6" t="s">
        <v>64</v>
      </c>
      <c r="G25" s="6"/>
      <c r="H25" s="130"/>
      <c r="I25" s="6" t="s">
        <v>121</v>
      </c>
      <c r="J25" s="130"/>
      <c r="K25" s="6" t="s">
        <v>122</v>
      </c>
      <c r="L25" s="6" t="s">
        <v>129</v>
      </c>
      <c r="M25" s="6" t="s">
        <v>64</v>
      </c>
      <c r="N25" s="6"/>
      <c r="O25" s="130"/>
      <c r="P25" s="6" t="s">
        <v>121</v>
      </c>
      <c r="Q25" s="130"/>
      <c r="R25" s="6" t="s">
        <v>122</v>
      </c>
      <c r="S25" s="2"/>
      <c r="T25" s="237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9"/>
      <c r="AM25" s="233"/>
      <c r="AN25" s="234"/>
      <c r="AO25" s="12"/>
      <c r="AP25" s="2"/>
      <c r="AQ25" s="3"/>
    </row>
    <row r="26" spans="2:43" ht="21.75" customHeight="1">
      <c r="B26" s="242"/>
      <c r="C26" s="243"/>
      <c r="D26" s="244"/>
      <c r="E26" s="49"/>
      <c r="F26" s="138"/>
      <c r="G26" s="138"/>
      <c r="H26" s="130"/>
      <c r="I26" s="138"/>
      <c r="J26" s="130"/>
      <c r="K26" s="138"/>
      <c r="L26" s="138"/>
      <c r="M26" s="138"/>
      <c r="N26" s="138"/>
      <c r="O26" s="130"/>
      <c r="P26" s="138"/>
      <c r="Q26" s="130"/>
      <c r="R26" s="138"/>
      <c r="S26" s="2"/>
      <c r="T26" s="139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1"/>
      <c r="AM26" s="235"/>
      <c r="AN26" s="236"/>
      <c r="AO26" s="12"/>
      <c r="AP26" s="2"/>
      <c r="AQ26" s="3"/>
    </row>
    <row r="27" spans="2:43" ht="21.75" customHeight="1">
      <c r="B27" s="242"/>
      <c r="C27" s="243"/>
      <c r="D27" s="244"/>
      <c r="E27" s="49">
        <f>IF(H27=0,"","4.")</f>
      </c>
      <c r="F27" s="6">
        <f aca="true" t="shared" si="0" ref="F27:F32">IF(H27=0,"","平成")</f>
      </c>
      <c r="G27" s="6"/>
      <c r="H27" s="130"/>
      <c r="I27" s="6">
        <f aca="true" t="shared" si="1" ref="I27:I32">IF(H27=0,"","年")</f>
      </c>
      <c r="J27" s="130"/>
      <c r="K27" s="6">
        <f aca="true" t="shared" si="2" ref="K27:K32">IF(J27=0,"","月")</f>
      </c>
      <c r="L27" s="6">
        <f aca="true" t="shared" si="3" ref="L27:L32">IF(J27=0,"","～")</f>
      </c>
      <c r="M27" s="6">
        <f aca="true" t="shared" si="4" ref="M27:M32">IF(O27=0,"","平成")</f>
      </c>
      <c r="N27" s="6"/>
      <c r="O27" s="130"/>
      <c r="P27" s="6">
        <f aca="true" t="shared" si="5" ref="P27:P32">IF(O27=0,"","年")</f>
      </c>
      <c r="Q27" s="130"/>
      <c r="R27" s="6">
        <f aca="true" t="shared" si="6" ref="R27:R32">IF(Q27=0,"","月")</f>
      </c>
      <c r="S27" s="2"/>
      <c r="T27" s="237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9"/>
      <c r="AM27" s="233"/>
      <c r="AN27" s="234"/>
      <c r="AO27" s="12"/>
      <c r="AP27" s="2"/>
      <c r="AQ27" s="3"/>
    </row>
    <row r="28" spans="2:43" ht="21.75" customHeight="1">
      <c r="B28" s="242"/>
      <c r="C28" s="243"/>
      <c r="D28" s="244"/>
      <c r="E28" s="49">
        <f>IF(H28=0,"","5.")</f>
      </c>
      <c r="F28" s="6">
        <f t="shared" si="0"/>
      </c>
      <c r="G28" s="6"/>
      <c r="H28" s="130"/>
      <c r="I28" s="6">
        <f t="shared" si="1"/>
      </c>
      <c r="J28" s="130"/>
      <c r="K28" s="6">
        <f t="shared" si="2"/>
      </c>
      <c r="L28" s="6">
        <f t="shared" si="3"/>
      </c>
      <c r="M28" s="6">
        <f t="shared" si="4"/>
      </c>
      <c r="N28" s="6"/>
      <c r="O28" s="130"/>
      <c r="P28" s="6">
        <f t="shared" si="5"/>
      </c>
      <c r="Q28" s="130"/>
      <c r="R28" s="6">
        <f t="shared" si="6"/>
      </c>
      <c r="S28" s="2"/>
      <c r="T28" s="237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9"/>
      <c r="AM28" s="233"/>
      <c r="AN28" s="234"/>
      <c r="AO28" s="12"/>
      <c r="AP28" s="2"/>
      <c r="AQ28" s="3"/>
    </row>
    <row r="29" spans="2:43" ht="21.75" customHeight="1">
      <c r="B29" s="242"/>
      <c r="C29" s="243"/>
      <c r="D29" s="244"/>
      <c r="E29" s="49">
        <f>IF(H29=0,"","6.")</f>
      </c>
      <c r="F29" s="6">
        <f t="shared" si="0"/>
      </c>
      <c r="G29" s="6"/>
      <c r="H29" s="130"/>
      <c r="I29" s="6">
        <f t="shared" si="1"/>
      </c>
      <c r="J29" s="130"/>
      <c r="K29" s="6">
        <f t="shared" si="2"/>
      </c>
      <c r="L29" s="6">
        <f t="shared" si="3"/>
      </c>
      <c r="M29" s="6">
        <f t="shared" si="4"/>
      </c>
      <c r="N29" s="6"/>
      <c r="O29" s="130"/>
      <c r="P29" s="6">
        <f t="shared" si="5"/>
      </c>
      <c r="Q29" s="130"/>
      <c r="R29" s="6">
        <f t="shared" si="6"/>
      </c>
      <c r="S29" s="2"/>
      <c r="T29" s="237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9"/>
      <c r="AM29" s="233"/>
      <c r="AN29" s="234"/>
      <c r="AO29" s="12"/>
      <c r="AP29" s="2"/>
      <c r="AQ29" s="3"/>
    </row>
    <row r="30" spans="2:43" ht="21.75" customHeight="1">
      <c r="B30" s="242"/>
      <c r="C30" s="243"/>
      <c r="D30" s="244"/>
      <c r="E30" s="49">
        <f>IF(H30=0,"","7.")</f>
      </c>
      <c r="F30" s="6">
        <f t="shared" si="0"/>
      </c>
      <c r="G30" s="6"/>
      <c r="H30" s="130"/>
      <c r="I30" s="6">
        <f t="shared" si="1"/>
      </c>
      <c r="J30" s="130"/>
      <c r="K30" s="6">
        <f t="shared" si="2"/>
      </c>
      <c r="L30" s="6">
        <f t="shared" si="3"/>
      </c>
      <c r="M30" s="6">
        <f t="shared" si="4"/>
      </c>
      <c r="N30" s="6"/>
      <c r="O30" s="130"/>
      <c r="P30" s="6">
        <f t="shared" si="5"/>
      </c>
      <c r="Q30" s="130"/>
      <c r="R30" s="6">
        <f t="shared" si="6"/>
      </c>
      <c r="S30" s="2"/>
      <c r="T30" s="237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9"/>
      <c r="AM30" s="233"/>
      <c r="AN30" s="234"/>
      <c r="AO30" s="12"/>
      <c r="AP30" s="2"/>
      <c r="AQ30" s="3"/>
    </row>
    <row r="31" spans="2:43" ht="21.75" customHeight="1">
      <c r="B31" s="242"/>
      <c r="C31" s="243"/>
      <c r="D31" s="244"/>
      <c r="E31" s="49">
        <f>IF(H31=0,"","8.")</f>
      </c>
      <c r="F31" s="6">
        <f t="shared" si="0"/>
      </c>
      <c r="G31" s="6"/>
      <c r="H31" s="130"/>
      <c r="I31" s="6">
        <f t="shared" si="1"/>
      </c>
      <c r="J31" s="130"/>
      <c r="K31" s="6">
        <f t="shared" si="2"/>
      </c>
      <c r="L31" s="6">
        <f t="shared" si="3"/>
      </c>
      <c r="M31" s="6">
        <f t="shared" si="4"/>
      </c>
      <c r="N31" s="6"/>
      <c r="O31" s="130"/>
      <c r="P31" s="6">
        <f t="shared" si="5"/>
      </c>
      <c r="Q31" s="130"/>
      <c r="R31" s="6">
        <f t="shared" si="6"/>
      </c>
      <c r="S31" s="2"/>
      <c r="T31" s="237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9"/>
      <c r="AM31" s="233"/>
      <c r="AN31" s="234"/>
      <c r="AO31" s="12"/>
      <c r="AP31" s="2"/>
      <c r="AQ31" s="3"/>
    </row>
    <row r="32" spans="2:43" ht="21.75" customHeight="1">
      <c r="B32" s="242"/>
      <c r="C32" s="243"/>
      <c r="D32" s="244"/>
      <c r="E32" s="49">
        <f>IF(H32=0,"","9.")</f>
      </c>
      <c r="F32" s="6">
        <f t="shared" si="0"/>
      </c>
      <c r="G32" s="6"/>
      <c r="H32" s="130"/>
      <c r="I32" s="6">
        <f t="shared" si="1"/>
      </c>
      <c r="J32" s="130"/>
      <c r="K32" s="6">
        <f t="shared" si="2"/>
      </c>
      <c r="L32" s="6">
        <f t="shared" si="3"/>
      </c>
      <c r="M32" s="6">
        <f t="shared" si="4"/>
      </c>
      <c r="N32" s="6"/>
      <c r="O32" s="130"/>
      <c r="P32" s="6">
        <f t="shared" si="5"/>
      </c>
      <c r="Q32" s="130"/>
      <c r="R32" s="6">
        <f t="shared" si="6"/>
      </c>
      <c r="S32" s="2"/>
      <c r="T32" s="237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9"/>
      <c r="AM32" s="233"/>
      <c r="AN32" s="234"/>
      <c r="AO32" s="12"/>
      <c r="AP32" s="2"/>
      <c r="AQ32" s="3"/>
    </row>
    <row r="33" spans="2:43" ht="17.25" customHeight="1">
      <c r="B33" s="242"/>
      <c r="C33" s="243"/>
      <c r="D33" s="244"/>
      <c r="E33" s="43"/>
      <c r="AO33" s="12"/>
      <c r="AP33" s="2"/>
      <c r="AQ33" s="3"/>
    </row>
    <row r="34" spans="2:43" ht="14.25" customHeight="1">
      <c r="B34" s="245"/>
      <c r="C34" s="246"/>
      <c r="D34" s="247"/>
      <c r="E34" s="50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2"/>
      <c r="T34" s="53"/>
      <c r="U34" s="53"/>
      <c r="V34" s="53"/>
      <c r="W34" s="53"/>
      <c r="X34" s="53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4"/>
      <c r="AP34" s="2"/>
      <c r="AQ34" s="3"/>
    </row>
    <row r="35" spans="2:43" ht="15" customHeight="1">
      <c r="B35" s="245"/>
      <c r="C35" s="246"/>
      <c r="D35" s="247"/>
      <c r="E35" s="55" t="s">
        <v>174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2"/>
      <c r="T35" s="44"/>
      <c r="U35" s="44"/>
      <c r="V35" s="44"/>
      <c r="W35" s="44"/>
      <c r="X35" s="44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12"/>
      <c r="AP35" s="2"/>
      <c r="AQ35" s="3"/>
    </row>
    <row r="36" spans="2:43" ht="15" customHeight="1">
      <c r="B36" s="245"/>
      <c r="C36" s="246"/>
      <c r="D36" s="247"/>
      <c r="E36" s="6" t="s">
        <v>130</v>
      </c>
      <c r="F36" s="6" t="s">
        <v>125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56"/>
      <c r="U36" s="56"/>
      <c r="V36" s="56"/>
      <c r="W36" s="56"/>
      <c r="X36" s="5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57"/>
      <c r="AP36" s="2"/>
      <c r="AQ36" s="3"/>
    </row>
    <row r="37" spans="2:43" ht="14.25" customHeight="1">
      <c r="B37" s="245"/>
      <c r="C37" s="246"/>
      <c r="D37" s="247"/>
      <c r="E37" s="6" t="s">
        <v>130</v>
      </c>
      <c r="F37" s="6" t="s">
        <v>126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56"/>
      <c r="U37" s="56"/>
      <c r="V37" s="56"/>
      <c r="W37" s="56"/>
      <c r="X37" s="5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57"/>
      <c r="AP37" s="2"/>
      <c r="AQ37" s="3"/>
    </row>
    <row r="38" spans="2:43" ht="15" customHeight="1">
      <c r="B38" s="245"/>
      <c r="C38" s="246"/>
      <c r="D38" s="247"/>
      <c r="E38" s="137" t="s">
        <v>130</v>
      </c>
      <c r="F38" s="240" t="s">
        <v>194</v>
      </c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1"/>
      <c r="AP38" s="2"/>
      <c r="AQ38" s="3"/>
    </row>
    <row r="39" spans="2:43" ht="15" customHeight="1">
      <c r="B39" s="245"/>
      <c r="C39" s="246"/>
      <c r="D39" s="247"/>
      <c r="E39" s="159" t="s">
        <v>130</v>
      </c>
      <c r="F39" s="160" t="s">
        <v>198</v>
      </c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3"/>
      <c r="AP39" s="2"/>
      <c r="AQ39" s="3"/>
    </row>
    <row r="40" spans="2:43" ht="15" customHeight="1">
      <c r="B40" s="245"/>
      <c r="C40" s="246"/>
      <c r="D40" s="247"/>
      <c r="E40" s="6" t="s">
        <v>127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56"/>
      <c r="U40" s="56"/>
      <c r="V40" s="56"/>
      <c r="W40" s="56"/>
      <c r="X40" s="5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57"/>
      <c r="AP40" s="2"/>
      <c r="AQ40" s="3"/>
    </row>
    <row r="41" spans="2:43" ht="6" customHeight="1">
      <c r="B41" s="245"/>
      <c r="C41" s="246"/>
      <c r="D41" s="24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56"/>
      <c r="U41" s="56"/>
      <c r="V41" s="56"/>
      <c r="W41" s="56"/>
      <c r="X41" s="5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57"/>
      <c r="AP41" s="2"/>
      <c r="AQ41" s="3"/>
    </row>
    <row r="42" spans="2:43" ht="15" customHeight="1">
      <c r="B42" s="245"/>
      <c r="C42" s="246"/>
      <c r="D42" s="247"/>
      <c r="E42" s="49" t="s">
        <v>128</v>
      </c>
      <c r="F42" s="6" t="s">
        <v>64</v>
      </c>
      <c r="G42" s="6"/>
      <c r="H42" s="6">
        <v>20</v>
      </c>
      <c r="I42" s="6" t="s">
        <v>121</v>
      </c>
      <c r="J42" s="6">
        <v>4</v>
      </c>
      <c r="K42" s="6" t="s">
        <v>122</v>
      </c>
      <c r="L42" s="6" t="s">
        <v>129</v>
      </c>
      <c r="M42" s="6" t="s">
        <v>64</v>
      </c>
      <c r="N42" s="6"/>
      <c r="O42" s="6">
        <v>21</v>
      </c>
      <c r="P42" s="6" t="s">
        <v>121</v>
      </c>
      <c r="Q42" s="6">
        <v>3</v>
      </c>
      <c r="R42" s="6" t="s">
        <v>122</v>
      </c>
      <c r="S42" s="6"/>
      <c r="T42" s="56" t="s">
        <v>201</v>
      </c>
      <c r="U42" s="56"/>
      <c r="V42" s="56"/>
      <c r="W42" s="56"/>
      <c r="X42" s="56"/>
      <c r="Y42" s="6"/>
      <c r="Z42" s="6"/>
      <c r="AA42" s="6"/>
      <c r="AB42" s="6"/>
      <c r="AC42" s="6"/>
      <c r="AD42" s="6"/>
      <c r="AE42" s="6"/>
      <c r="AF42" s="6"/>
      <c r="AG42" s="6"/>
      <c r="AI42" s="6"/>
      <c r="AJ42" s="159" t="s">
        <v>153</v>
      </c>
      <c r="AL42" s="6"/>
      <c r="AM42" s="6"/>
      <c r="AN42" s="6"/>
      <c r="AO42" s="57"/>
      <c r="AP42" s="2"/>
      <c r="AQ42" s="3"/>
    </row>
    <row r="43" spans="2:43" ht="15" customHeight="1">
      <c r="B43" s="245"/>
      <c r="C43" s="246"/>
      <c r="D43" s="247"/>
      <c r="E43" s="49" t="s">
        <v>123</v>
      </c>
      <c r="F43" s="6" t="s">
        <v>64</v>
      </c>
      <c r="G43" s="6"/>
      <c r="H43" s="6">
        <v>21</v>
      </c>
      <c r="I43" s="6" t="s">
        <v>121</v>
      </c>
      <c r="J43" s="6">
        <v>4</v>
      </c>
      <c r="K43" s="6" t="s">
        <v>122</v>
      </c>
      <c r="L43" s="6" t="s">
        <v>129</v>
      </c>
      <c r="M43" s="6" t="s">
        <v>64</v>
      </c>
      <c r="N43" s="6"/>
      <c r="O43" s="6">
        <v>23</v>
      </c>
      <c r="P43" s="6" t="s">
        <v>121</v>
      </c>
      <c r="Q43" s="6">
        <v>3</v>
      </c>
      <c r="R43" s="6" t="s">
        <v>122</v>
      </c>
      <c r="S43" s="6"/>
      <c r="T43" s="56" t="s">
        <v>199</v>
      </c>
      <c r="U43" s="56"/>
      <c r="V43" s="56"/>
      <c r="W43" s="56"/>
      <c r="X43" s="56"/>
      <c r="Y43" s="6"/>
      <c r="Z43" s="6"/>
      <c r="AA43" s="6"/>
      <c r="AB43" s="6"/>
      <c r="AC43" s="6"/>
      <c r="AD43" s="6"/>
      <c r="AE43" s="6"/>
      <c r="AF43" s="6"/>
      <c r="AG43" s="6"/>
      <c r="AI43" s="6"/>
      <c r="AJ43" s="159" t="s">
        <v>154</v>
      </c>
      <c r="AK43" s="6"/>
      <c r="AL43" s="6"/>
      <c r="AM43" s="6"/>
      <c r="AN43" s="6"/>
      <c r="AO43" s="57"/>
      <c r="AP43" s="2"/>
      <c r="AQ43" s="3"/>
    </row>
    <row r="44" spans="2:43" ht="15" customHeight="1">
      <c r="B44" s="245"/>
      <c r="C44" s="246"/>
      <c r="D44" s="247"/>
      <c r="E44" s="49" t="s">
        <v>124</v>
      </c>
      <c r="F44" s="6" t="s">
        <v>64</v>
      </c>
      <c r="G44" s="6"/>
      <c r="H44" s="6">
        <v>23</v>
      </c>
      <c r="I44" s="6" t="s">
        <v>121</v>
      </c>
      <c r="J44" s="6">
        <v>4</v>
      </c>
      <c r="K44" s="6" t="s">
        <v>122</v>
      </c>
      <c r="L44" s="6" t="s">
        <v>185</v>
      </c>
      <c r="M44" s="6"/>
      <c r="N44" s="6"/>
      <c r="O44" s="6"/>
      <c r="P44" s="6"/>
      <c r="Q44" s="6"/>
      <c r="R44" s="6"/>
      <c r="S44" s="6"/>
      <c r="T44" s="56" t="s">
        <v>200</v>
      </c>
      <c r="U44" s="56"/>
      <c r="V44" s="56"/>
      <c r="W44" s="56"/>
      <c r="X44" s="56"/>
      <c r="Y44" s="6"/>
      <c r="Z44" s="6"/>
      <c r="AA44" s="6"/>
      <c r="AB44" s="6"/>
      <c r="AC44" s="6"/>
      <c r="AD44" s="6"/>
      <c r="AE44" s="6"/>
      <c r="AF44" s="6"/>
      <c r="AG44" s="6"/>
      <c r="AI44" s="6"/>
      <c r="AJ44" s="159" t="s">
        <v>177</v>
      </c>
      <c r="AK44" s="6"/>
      <c r="AL44" s="6"/>
      <c r="AM44" s="6"/>
      <c r="AN44" s="6"/>
      <c r="AO44" s="57"/>
      <c r="AP44" s="2"/>
      <c r="AQ44" s="3"/>
    </row>
    <row r="45" spans="2:43" ht="23.25" customHeight="1">
      <c r="B45" s="245"/>
      <c r="C45" s="246"/>
      <c r="D45" s="24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56"/>
      <c r="U45" s="56"/>
      <c r="V45" s="56"/>
      <c r="W45" s="56"/>
      <c r="X45" s="5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57"/>
      <c r="AP45" s="2"/>
      <c r="AQ45" s="3"/>
    </row>
    <row r="46" spans="2:42" ht="18.75" customHeight="1">
      <c r="B46" s="58"/>
      <c r="C46" s="58"/>
      <c r="D46" s="58" t="s">
        <v>91</v>
      </c>
      <c r="E46" s="58"/>
      <c r="F46" s="58"/>
      <c r="G46" s="58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60"/>
      <c r="AM46" s="60"/>
      <c r="AN46" s="58"/>
      <c r="AO46" s="58"/>
      <c r="AP46" s="13"/>
    </row>
    <row r="47" spans="2:42" ht="18.75" customHeight="1">
      <c r="B47" s="2"/>
      <c r="C47" s="2"/>
      <c r="D47" s="2"/>
      <c r="E47" s="2"/>
      <c r="F47" s="2"/>
      <c r="G47" s="2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120"/>
      <c r="AM47" s="120"/>
      <c r="AN47" s="2"/>
      <c r="AO47" s="2"/>
      <c r="AP47" s="13"/>
    </row>
    <row r="48" spans="2:42" ht="12" customHeight="1"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2"/>
      <c r="P48" s="162"/>
      <c r="Q48" s="162"/>
      <c r="R48" s="162"/>
      <c r="S48" s="13"/>
      <c r="T48" s="13"/>
      <c r="U48" s="13"/>
      <c r="V48" s="13"/>
      <c r="W48" s="13"/>
      <c r="X48" s="13"/>
      <c r="Y48" s="13"/>
      <c r="Z48" s="13"/>
      <c r="AA48" s="129"/>
      <c r="AB48" s="129"/>
      <c r="AC48" s="166">
        <f>$AC$1</f>
        <v>43191</v>
      </c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35"/>
      <c r="AO48" s="136" t="s">
        <v>178</v>
      </c>
      <c r="AP48" s="2"/>
    </row>
    <row r="49" spans="2:42" ht="12" customHeight="1"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2"/>
      <c r="P49" s="162"/>
      <c r="Q49" s="162"/>
      <c r="R49" s="162"/>
      <c r="S49" s="13"/>
      <c r="T49" s="13"/>
      <c r="U49" s="13"/>
      <c r="V49" s="13"/>
      <c r="W49" s="13"/>
      <c r="X49" s="13"/>
      <c r="Y49" s="13"/>
      <c r="Z49" s="13"/>
      <c r="AA49" s="17"/>
      <c r="AB49" s="17"/>
      <c r="AC49" s="17"/>
      <c r="AD49" s="17"/>
      <c r="AE49" s="17"/>
      <c r="AF49" s="17"/>
      <c r="AG49" s="17"/>
      <c r="AH49" s="17"/>
      <c r="AI49" s="13"/>
      <c r="AJ49" s="13"/>
      <c r="AK49" s="13"/>
      <c r="AL49" s="13"/>
      <c r="AM49" s="13"/>
      <c r="AN49" s="13"/>
      <c r="AO49" s="16"/>
      <c r="AP49" s="13"/>
    </row>
    <row r="50" spans="2:42" s="3" customFormat="1" ht="6.7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2:42" s="128" customFormat="1" ht="20.25" customHeight="1">
      <c r="B51" s="167" t="s">
        <v>187</v>
      </c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27"/>
    </row>
    <row r="52" spans="2:43" ht="6.75" customHeight="1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18"/>
      <c r="AQ52" s="19"/>
    </row>
    <row r="53" spans="2:43" ht="6" customHeight="1">
      <c r="B53" s="67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9"/>
      <c r="AP53" s="2"/>
      <c r="AQ53" s="3"/>
    </row>
    <row r="54" spans="2:43" s="70" customFormat="1" ht="13.5">
      <c r="B54" s="71"/>
      <c r="C54" s="72" t="s">
        <v>169</v>
      </c>
      <c r="D54" s="72"/>
      <c r="E54" s="72"/>
      <c r="F54" s="72" t="s">
        <v>138</v>
      </c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3"/>
      <c r="AP54" s="72"/>
      <c r="AQ54" s="72"/>
    </row>
    <row r="55" spans="2:43" s="63" customFormat="1" ht="13.5">
      <c r="B55" s="71"/>
      <c r="C55" s="72"/>
      <c r="D55" s="72"/>
      <c r="E55" s="72"/>
      <c r="F55" s="72" t="s">
        <v>147</v>
      </c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3"/>
      <c r="AP55" s="64"/>
      <c r="AQ55" s="64"/>
    </row>
    <row r="56" spans="2:43" ht="3" customHeight="1">
      <c r="B56" s="74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6"/>
      <c r="AP56" s="2"/>
      <c r="AQ56" s="3"/>
    </row>
    <row r="57" spans="2:43" ht="16.5" thickBot="1">
      <c r="B57" s="74"/>
      <c r="C57" s="75"/>
      <c r="D57" s="75"/>
      <c r="E57" s="75"/>
      <c r="F57" s="75"/>
      <c r="G57" s="77" t="s">
        <v>60</v>
      </c>
      <c r="H57" s="77" t="s">
        <v>139</v>
      </c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5"/>
      <c r="Z57" s="78" t="s">
        <v>89</v>
      </c>
      <c r="AA57" s="75"/>
      <c r="AB57" s="248" t="s">
        <v>163</v>
      </c>
      <c r="AC57" s="249"/>
      <c r="AD57" s="249"/>
      <c r="AE57" s="75" t="s">
        <v>90</v>
      </c>
      <c r="AF57" s="79"/>
      <c r="AG57" s="75"/>
      <c r="AH57" s="75"/>
      <c r="AI57" s="75"/>
      <c r="AJ57" s="75"/>
      <c r="AK57" s="75"/>
      <c r="AL57" s="75"/>
      <c r="AM57" s="75"/>
      <c r="AN57" s="75"/>
      <c r="AO57" s="76"/>
      <c r="AP57" s="2"/>
      <c r="AQ57" s="3"/>
    </row>
    <row r="58" spans="2:43" ht="3" customHeight="1" thickTop="1">
      <c r="B58" s="74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80"/>
      <c r="P58" s="80"/>
      <c r="Q58" s="80"/>
      <c r="R58" s="80"/>
      <c r="S58" s="80"/>
      <c r="T58" s="80"/>
      <c r="U58" s="80"/>
      <c r="V58" s="80"/>
      <c r="W58" s="75"/>
      <c r="X58" s="75"/>
      <c r="Y58" s="75"/>
      <c r="Z58" s="75"/>
      <c r="AA58" s="75"/>
      <c r="AB58" s="75"/>
      <c r="AC58" s="80"/>
      <c r="AD58" s="80"/>
      <c r="AE58" s="80"/>
      <c r="AF58" s="75"/>
      <c r="AG58" s="75"/>
      <c r="AH58" s="75"/>
      <c r="AI58" s="75"/>
      <c r="AJ58" s="75"/>
      <c r="AK58" s="75"/>
      <c r="AL58" s="75"/>
      <c r="AM58" s="75"/>
      <c r="AN58" s="75"/>
      <c r="AO58" s="76"/>
      <c r="AP58" s="2"/>
      <c r="AQ58" s="3"/>
    </row>
    <row r="59" spans="2:43" ht="16.5" thickBot="1">
      <c r="B59" s="74"/>
      <c r="C59" s="75"/>
      <c r="D59" s="75"/>
      <c r="E59" s="75"/>
      <c r="F59" s="75"/>
      <c r="G59" s="77" t="s">
        <v>140</v>
      </c>
      <c r="H59" s="77" t="s">
        <v>141</v>
      </c>
      <c r="J59" s="77"/>
      <c r="K59" s="77"/>
      <c r="L59" s="77"/>
      <c r="M59" s="66" t="s">
        <v>146</v>
      </c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5"/>
      <c r="Z59" s="78" t="s">
        <v>89</v>
      </c>
      <c r="AA59" s="75"/>
      <c r="AB59" s="248" t="s">
        <v>164</v>
      </c>
      <c r="AC59" s="249"/>
      <c r="AD59" s="249"/>
      <c r="AE59" s="75" t="s">
        <v>90</v>
      </c>
      <c r="AF59" s="75"/>
      <c r="AG59" s="75"/>
      <c r="AH59" s="75"/>
      <c r="AI59" s="75"/>
      <c r="AJ59" s="75"/>
      <c r="AK59" s="75"/>
      <c r="AL59" s="75"/>
      <c r="AM59" s="75"/>
      <c r="AN59" s="75"/>
      <c r="AO59" s="76"/>
      <c r="AP59" s="2"/>
      <c r="AQ59" s="3"/>
    </row>
    <row r="60" spans="2:43" ht="2.25" customHeight="1" thickTop="1">
      <c r="B60" s="74"/>
      <c r="C60" s="75"/>
      <c r="D60" s="75"/>
      <c r="E60" s="75"/>
      <c r="F60" s="75"/>
      <c r="G60" s="77"/>
      <c r="H60" s="77"/>
      <c r="J60" s="77"/>
      <c r="K60" s="77"/>
      <c r="L60" s="77"/>
      <c r="M60" s="132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5"/>
      <c r="Z60" s="78"/>
      <c r="AA60" s="75"/>
      <c r="AB60" s="81"/>
      <c r="AC60" s="82"/>
      <c r="AD60" s="82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6"/>
      <c r="AP60" s="2"/>
      <c r="AQ60" s="3"/>
    </row>
    <row r="61" spans="2:43" ht="9" customHeight="1">
      <c r="B61" s="74"/>
      <c r="C61" s="75"/>
      <c r="D61" s="75"/>
      <c r="E61" s="75"/>
      <c r="F61" s="75"/>
      <c r="G61" s="77"/>
      <c r="H61" s="77"/>
      <c r="J61" s="77"/>
      <c r="K61" s="77"/>
      <c r="L61" s="77"/>
      <c r="M61" s="66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5"/>
      <c r="Z61" s="78"/>
      <c r="AA61" s="75"/>
      <c r="AB61" s="81"/>
      <c r="AC61" s="82"/>
      <c r="AD61" s="82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6"/>
      <c r="AP61" s="2"/>
      <c r="AQ61" s="3"/>
    </row>
    <row r="62" spans="2:43" ht="2.25" customHeight="1">
      <c r="B62" s="74"/>
      <c r="C62" s="75"/>
      <c r="D62" s="75"/>
      <c r="E62" s="75"/>
      <c r="F62" s="75"/>
      <c r="G62" s="77"/>
      <c r="H62" s="77"/>
      <c r="J62" s="77"/>
      <c r="K62" s="77"/>
      <c r="L62" s="77"/>
      <c r="M62" s="132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5"/>
      <c r="Z62" s="78"/>
      <c r="AA62" s="75"/>
      <c r="AB62" s="81"/>
      <c r="AC62" s="82"/>
      <c r="AD62" s="82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6"/>
      <c r="AP62" s="2"/>
      <c r="AQ62" s="3"/>
    </row>
    <row r="63" spans="2:43" ht="13.5">
      <c r="B63" s="74"/>
      <c r="C63" s="75"/>
      <c r="D63" s="75"/>
      <c r="E63" s="75"/>
      <c r="F63" s="6" t="s">
        <v>130</v>
      </c>
      <c r="G63" s="161" t="s">
        <v>176</v>
      </c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76"/>
      <c r="AP63" s="2"/>
      <c r="AQ63" s="3"/>
    </row>
    <row r="64" spans="2:43" ht="13.5">
      <c r="B64" s="74"/>
      <c r="C64" s="75"/>
      <c r="D64" s="75"/>
      <c r="E64" s="75"/>
      <c r="F64" s="75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76"/>
      <c r="AP64" s="2"/>
      <c r="AQ64" s="3"/>
    </row>
    <row r="65" spans="2:43" ht="13.5">
      <c r="B65" s="74"/>
      <c r="C65" s="75"/>
      <c r="D65" s="75"/>
      <c r="E65" s="75"/>
      <c r="F65" s="2" t="s">
        <v>180</v>
      </c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76"/>
      <c r="AP65" s="2"/>
      <c r="AQ65" s="3"/>
    </row>
    <row r="66" spans="2:43" ht="14.25">
      <c r="B66" s="74"/>
      <c r="C66" s="75"/>
      <c r="D66" s="75"/>
      <c r="E66" s="75"/>
      <c r="F66" s="75"/>
      <c r="G66" s="77"/>
      <c r="H66" s="77"/>
      <c r="J66" s="77"/>
      <c r="K66" s="77"/>
      <c r="L66" s="77"/>
      <c r="M66" s="66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5"/>
      <c r="Z66" s="78"/>
      <c r="AA66" s="75"/>
      <c r="AB66" s="81"/>
      <c r="AC66" s="82"/>
      <c r="AD66" s="82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6"/>
      <c r="AP66" s="2"/>
      <c r="AQ66" s="3"/>
    </row>
    <row r="67" spans="2:43" ht="6" customHeight="1">
      <c r="B67" s="8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8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85"/>
      <c r="AP67" s="2"/>
      <c r="AQ67" s="3"/>
    </row>
    <row r="68" spans="2:43" ht="12" customHeight="1" thickBot="1">
      <c r="B68" s="86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62"/>
      <c r="AP68" s="2"/>
      <c r="AQ68" s="3"/>
    </row>
    <row r="69" spans="2:41" s="14" customFormat="1" ht="18" customHeight="1" thickBot="1" thickTop="1">
      <c r="B69" s="87"/>
      <c r="C69" s="88" t="s">
        <v>170</v>
      </c>
      <c r="D69" s="89"/>
      <c r="E69" s="89"/>
      <c r="F69" s="89" t="s">
        <v>71</v>
      </c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90"/>
      <c r="AO69" s="91"/>
    </row>
    <row r="70" spans="2:43" ht="12" customHeight="1" thickTop="1">
      <c r="B70" s="74"/>
      <c r="C70" s="75"/>
      <c r="D70" s="75"/>
      <c r="E70" s="75"/>
      <c r="F70" s="75"/>
      <c r="G70" s="75"/>
      <c r="H70" s="75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3"/>
      <c r="AP70" s="94"/>
      <c r="AQ70" s="95"/>
    </row>
    <row r="71" spans="2:43" ht="14.25">
      <c r="B71" s="74"/>
      <c r="C71" s="75"/>
      <c r="D71" s="75" t="s">
        <v>15</v>
      </c>
      <c r="E71" s="75"/>
      <c r="F71" s="75"/>
      <c r="G71" s="75"/>
      <c r="H71" s="75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3"/>
      <c r="AP71" s="94"/>
      <c r="AQ71" s="95"/>
    </row>
    <row r="72" spans="2:43" ht="6" customHeight="1" thickBot="1">
      <c r="B72" s="74"/>
      <c r="C72" s="75"/>
      <c r="D72" s="75"/>
      <c r="E72" s="75"/>
      <c r="F72" s="75"/>
      <c r="G72" s="75"/>
      <c r="H72" s="75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3"/>
      <c r="AP72" s="94"/>
      <c r="AQ72" s="95"/>
    </row>
    <row r="73" spans="2:43" ht="16.5" customHeight="1" thickBot="1">
      <c r="B73" s="74"/>
      <c r="C73" s="75"/>
      <c r="D73" s="75"/>
      <c r="E73" s="250" t="s">
        <v>52</v>
      </c>
      <c r="F73" s="251"/>
      <c r="G73" s="251"/>
      <c r="H73" s="251"/>
      <c r="I73" s="252"/>
      <c r="J73" s="75" t="s">
        <v>150</v>
      </c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2" t="s">
        <v>181</v>
      </c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6"/>
      <c r="AP73" s="94"/>
      <c r="AQ73" s="95"/>
    </row>
    <row r="74" spans="2:43" ht="6" customHeight="1">
      <c r="B74" s="96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3"/>
      <c r="AP74" s="94"/>
      <c r="AQ74" s="95"/>
    </row>
    <row r="75" spans="2:43" ht="12" customHeight="1">
      <c r="B75" s="96"/>
      <c r="C75" s="92"/>
      <c r="D75" s="92"/>
      <c r="E75" s="92"/>
      <c r="F75" s="92"/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  <c r="AJ75" s="255"/>
      <c r="AK75" s="92"/>
      <c r="AL75" s="92"/>
      <c r="AM75" s="92"/>
      <c r="AN75" s="92"/>
      <c r="AO75" s="93"/>
      <c r="AP75" s="94"/>
      <c r="AQ75" s="95"/>
    </row>
    <row r="76" spans="2:43" ht="12" customHeight="1">
      <c r="B76" s="96"/>
      <c r="C76" s="92"/>
      <c r="D76" s="92"/>
      <c r="E76" s="92"/>
      <c r="F76" s="92"/>
      <c r="G76" s="256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257"/>
      <c r="S76" s="257"/>
      <c r="T76" s="257"/>
      <c r="U76" s="257"/>
      <c r="V76" s="257"/>
      <c r="W76" s="257"/>
      <c r="X76" s="257"/>
      <c r="Y76" s="257"/>
      <c r="Z76" s="257"/>
      <c r="AA76" s="257"/>
      <c r="AB76" s="257"/>
      <c r="AC76" s="257"/>
      <c r="AD76" s="257"/>
      <c r="AE76" s="257"/>
      <c r="AF76" s="257"/>
      <c r="AG76" s="257"/>
      <c r="AH76" s="257"/>
      <c r="AI76" s="257"/>
      <c r="AJ76" s="258"/>
      <c r="AK76" s="92"/>
      <c r="AL76" s="92"/>
      <c r="AM76" s="92"/>
      <c r="AN76" s="92"/>
      <c r="AO76" s="93"/>
      <c r="AP76" s="94"/>
      <c r="AQ76" s="95"/>
    </row>
    <row r="77" spans="2:43" ht="12" customHeight="1">
      <c r="B77" s="96"/>
      <c r="C77" s="92"/>
      <c r="D77" s="92"/>
      <c r="E77" s="92"/>
      <c r="F77" s="77"/>
      <c r="G77" s="259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  <c r="T77" s="260"/>
      <c r="U77" s="260"/>
      <c r="V77" s="260"/>
      <c r="W77" s="260"/>
      <c r="X77" s="260"/>
      <c r="Y77" s="260"/>
      <c r="Z77" s="260"/>
      <c r="AA77" s="260"/>
      <c r="AB77" s="260"/>
      <c r="AC77" s="260"/>
      <c r="AD77" s="260"/>
      <c r="AE77" s="260"/>
      <c r="AF77" s="260"/>
      <c r="AG77" s="260"/>
      <c r="AH77" s="260"/>
      <c r="AI77" s="260"/>
      <c r="AJ77" s="261"/>
      <c r="AK77" s="92"/>
      <c r="AL77" s="92"/>
      <c r="AM77" s="92"/>
      <c r="AN77" s="92"/>
      <c r="AO77" s="93"/>
      <c r="AP77" s="94"/>
      <c r="AQ77" s="95"/>
    </row>
    <row r="78" spans="2:43" ht="6" customHeight="1" thickBot="1">
      <c r="B78" s="96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3"/>
      <c r="AP78" s="94"/>
      <c r="AQ78" s="95"/>
    </row>
    <row r="79" spans="2:42" s="79" customFormat="1" ht="16.5" customHeight="1" thickBot="1">
      <c r="B79" s="74"/>
      <c r="C79" s="75"/>
      <c r="D79" s="75"/>
      <c r="E79" s="250" t="s">
        <v>2</v>
      </c>
      <c r="F79" s="251"/>
      <c r="G79" s="251"/>
      <c r="H79" s="251"/>
      <c r="I79" s="252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6"/>
      <c r="AP79" s="80"/>
    </row>
    <row r="80" spans="2:43" ht="6" customHeight="1">
      <c r="B80" s="96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3"/>
      <c r="AP80" s="94"/>
      <c r="AQ80" s="95"/>
    </row>
    <row r="81" spans="2:43" ht="15.75" customHeight="1">
      <c r="B81" s="96"/>
      <c r="C81" s="92"/>
      <c r="F81" s="92"/>
      <c r="G81" s="2" t="s">
        <v>3</v>
      </c>
      <c r="H81" s="2"/>
      <c r="J81" s="2"/>
      <c r="K81" s="2"/>
      <c r="L81" s="2"/>
      <c r="N81" s="2"/>
      <c r="O81" s="2" t="s">
        <v>4</v>
      </c>
      <c r="R81" s="2"/>
      <c r="S81" s="2"/>
      <c r="T81" s="2"/>
      <c r="V81" s="2"/>
      <c r="W81" s="2" t="s">
        <v>5</v>
      </c>
      <c r="Y81" s="2"/>
      <c r="Z81" s="2"/>
      <c r="AA81" s="2"/>
      <c r="AD81" s="2" t="s">
        <v>6</v>
      </c>
      <c r="AE81" s="2"/>
      <c r="AF81" s="2"/>
      <c r="AH81" s="2"/>
      <c r="AK81" s="2"/>
      <c r="AL81" s="2"/>
      <c r="AM81" s="2"/>
      <c r="AN81" s="2"/>
      <c r="AO81" s="12"/>
      <c r="AP81" s="13"/>
      <c r="AQ81" s="97"/>
    </row>
    <row r="82" spans="2:43" ht="15.75" customHeight="1">
      <c r="B82" s="96"/>
      <c r="C82" s="92"/>
      <c r="D82" s="92"/>
      <c r="E82" s="2"/>
      <c r="G82" s="2" t="s">
        <v>76</v>
      </c>
      <c r="H82" s="2"/>
      <c r="I82" s="2"/>
      <c r="J82" s="2"/>
      <c r="K82" s="2"/>
      <c r="L82" s="2"/>
      <c r="N82" s="92"/>
      <c r="O82" s="2" t="s">
        <v>72</v>
      </c>
      <c r="P82" s="2"/>
      <c r="Q82" s="2"/>
      <c r="R82" s="2"/>
      <c r="S82" s="2"/>
      <c r="T82" s="2"/>
      <c r="W82" s="2"/>
      <c r="X82" s="2"/>
      <c r="Y82" s="2"/>
      <c r="Z82" s="2"/>
      <c r="AB82" s="2"/>
      <c r="AC82" s="2"/>
      <c r="AD82" s="2" t="s">
        <v>73</v>
      </c>
      <c r="AE82" s="2"/>
      <c r="AF82" s="2"/>
      <c r="AH82" s="2"/>
      <c r="AJ82" s="98"/>
      <c r="AK82" s="2"/>
      <c r="AL82" s="2"/>
      <c r="AM82" s="2"/>
      <c r="AN82" s="2"/>
      <c r="AO82" s="12"/>
      <c r="AP82" s="13"/>
      <c r="AQ82" s="97"/>
    </row>
    <row r="83" spans="2:43" ht="15.75" customHeight="1">
      <c r="B83" s="96"/>
      <c r="C83" s="92"/>
      <c r="D83" s="92"/>
      <c r="E83" s="2"/>
      <c r="G83" s="2" t="s">
        <v>74</v>
      </c>
      <c r="H83" s="2"/>
      <c r="I83" s="2"/>
      <c r="J83" s="2"/>
      <c r="K83" s="2"/>
      <c r="L83" s="2"/>
      <c r="M83" s="2"/>
      <c r="N83" s="2"/>
      <c r="O83" s="2" t="s">
        <v>75</v>
      </c>
      <c r="P83" s="2"/>
      <c r="R83" s="2"/>
      <c r="S83" s="2"/>
      <c r="V83" s="2"/>
      <c r="W83" s="2" t="s">
        <v>142</v>
      </c>
      <c r="X83" s="2"/>
      <c r="AC83" s="2"/>
      <c r="AD83" s="2"/>
      <c r="AE83" s="2"/>
      <c r="AF83" s="2"/>
      <c r="AL83" s="2"/>
      <c r="AM83" s="2"/>
      <c r="AN83" s="2"/>
      <c r="AO83" s="12"/>
      <c r="AP83" s="13"/>
      <c r="AQ83" s="97"/>
    </row>
    <row r="84" spans="2:43" ht="12" customHeight="1">
      <c r="B84" s="96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3"/>
      <c r="AP84" s="94"/>
      <c r="AQ84" s="95"/>
    </row>
    <row r="85" spans="2:43" ht="14.25">
      <c r="B85" s="96"/>
      <c r="C85" s="92"/>
      <c r="D85" s="92" t="s">
        <v>7</v>
      </c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3"/>
      <c r="AP85" s="94"/>
      <c r="AQ85" s="95"/>
    </row>
    <row r="86" spans="2:43" ht="6" customHeight="1" thickBot="1">
      <c r="B86" s="96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3"/>
      <c r="AP86" s="94"/>
      <c r="AQ86" s="95"/>
    </row>
    <row r="87" spans="2:42" s="79" customFormat="1" ht="16.5" customHeight="1" thickBot="1">
      <c r="B87" s="74"/>
      <c r="C87" s="75"/>
      <c r="D87" s="75"/>
      <c r="E87" s="250" t="s">
        <v>8</v>
      </c>
      <c r="F87" s="251"/>
      <c r="G87" s="251"/>
      <c r="H87" s="251"/>
      <c r="I87" s="252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6"/>
      <c r="AP87" s="80"/>
    </row>
    <row r="88" spans="2:42" ht="6" customHeight="1">
      <c r="B88" s="9"/>
      <c r="C88" s="2"/>
      <c r="D88" s="2"/>
      <c r="E88" s="7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12"/>
      <c r="AP88" s="13"/>
    </row>
    <row r="89" spans="2:42" ht="15" customHeight="1">
      <c r="B89" s="9"/>
      <c r="C89" s="2"/>
      <c r="D89" s="2"/>
      <c r="E89" s="2"/>
      <c r="F89" s="2"/>
      <c r="G89" s="2" t="s">
        <v>51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 t="s">
        <v>77</v>
      </c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12"/>
      <c r="AP89" s="13"/>
    </row>
    <row r="90" spans="2:42" ht="3" customHeight="1">
      <c r="B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12"/>
      <c r="AP90" s="13"/>
    </row>
    <row r="91" spans="2:42" ht="15" customHeight="1">
      <c r="B91" s="9"/>
      <c r="C91" s="2"/>
      <c r="D91" s="2"/>
      <c r="E91" s="2"/>
      <c r="F91" s="2"/>
      <c r="G91" s="2" t="s">
        <v>78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12"/>
      <c r="AP91" s="13"/>
    </row>
    <row r="92" spans="2:42" ht="15" customHeight="1">
      <c r="B92" s="9"/>
      <c r="C92" s="2"/>
      <c r="D92" s="2"/>
      <c r="E92" s="2"/>
      <c r="F92" s="2" t="s">
        <v>157</v>
      </c>
      <c r="G92" s="98"/>
      <c r="H92" s="2" t="s">
        <v>156</v>
      </c>
      <c r="J92" s="131"/>
      <c r="K92" s="2" t="s">
        <v>121</v>
      </c>
      <c r="L92" s="131"/>
      <c r="M92" s="2" t="s">
        <v>122</v>
      </c>
      <c r="N92" s="2" t="s">
        <v>131</v>
      </c>
      <c r="O92" s="2"/>
      <c r="P92" s="131"/>
      <c r="Q92" s="2" t="s">
        <v>121</v>
      </c>
      <c r="R92" s="131"/>
      <c r="S92" s="2" t="s">
        <v>122</v>
      </c>
      <c r="T92" s="2" t="s">
        <v>132</v>
      </c>
      <c r="U92" s="2"/>
      <c r="V92" s="2"/>
      <c r="W92" s="2" t="s">
        <v>133</v>
      </c>
      <c r="X92" s="2"/>
      <c r="Y92" s="2"/>
      <c r="Z92" s="2"/>
      <c r="AA92" s="2" t="s">
        <v>134</v>
      </c>
      <c r="AB92" s="2" t="s">
        <v>135</v>
      </c>
      <c r="AC92" s="2"/>
      <c r="AD92" s="2"/>
      <c r="AE92" s="131"/>
      <c r="AF92" s="2" t="s">
        <v>136</v>
      </c>
      <c r="AG92" s="2"/>
      <c r="AH92" s="2" t="s">
        <v>148</v>
      </c>
      <c r="AI92" s="2"/>
      <c r="AJ92" s="2"/>
      <c r="AK92" s="2" t="s">
        <v>137</v>
      </c>
      <c r="AL92" s="2"/>
      <c r="AM92" s="2"/>
      <c r="AN92" s="2"/>
      <c r="AO92" s="12"/>
      <c r="AP92" s="13"/>
    </row>
    <row r="93" spans="2:42" ht="3" customHeight="1">
      <c r="B93" s="9"/>
      <c r="C93" s="2"/>
      <c r="D93" s="2"/>
      <c r="E93" s="2"/>
      <c r="F93" s="99"/>
      <c r="G93" s="99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2"/>
      <c r="AM93" s="2"/>
      <c r="AN93" s="2"/>
      <c r="AO93" s="12"/>
      <c r="AP93" s="13"/>
    </row>
    <row r="94" spans="2:42" ht="3" customHeight="1">
      <c r="B94" s="9"/>
      <c r="C94" s="2"/>
      <c r="D94" s="2"/>
      <c r="E94" s="2"/>
      <c r="F94" s="2"/>
      <c r="G94" s="98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12"/>
      <c r="AP94" s="13"/>
    </row>
    <row r="95" spans="2:42" ht="15" customHeight="1">
      <c r="B95" s="9"/>
      <c r="C95" s="2"/>
      <c r="D95" s="2"/>
      <c r="E95" s="2"/>
      <c r="F95" s="2"/>
      <c r="G95" s="2" t="s">
        <v>79</v>
      </c>
      <c r="H95" s="2"/>
      <c r="I95" s="2"/>
      <c r="J95" s="2"/>
      <c r="K95" s="2"/>
      <c r="L95" s="2"/>
      <c r="M95" s="2"/>
      <c r="N95" s="2"/>
      <c r="O95" s="2"/>
      <c r="P95" s="2" t="s">
        <v>108</v>
      </c>
      <c r="Q95" s="2"/>
      <c r="R95" s="2"/>
      <c r="S95" s="2"/>
      <c r="T95" s="2"/>
      <c r="U95" s="2"/>
      <c r="V95" s="2"/>
      <c r="W95" s="2"/>
      <c r="X95" s="2"/>
      <c r="Y95" s="2" t="s">
        <v>182</v>
      </c>
      <c r="AA95" s="2"/>
      <c r="AB95" s="2"/>
      <c r="AC95" s="2"/>
      <c r="AD95" s="2"/>
      <c r="AE95" s="2"/>
      <c r="AF95" s="2"/>
      <c r="AG95" s="2"/>
      <c r="AH95" s="2"/>
      <c r="AI95" s="2"/>
      <c r="AJ95" s="2"/>
      <c r="AL95" s="2"/>
      <c r="AM95" s="2"/>
      <c r="AN95" s="2"/>
      <c r="AO95" s="12"/>
      <c r="AP95" s="13"/>
    </row>
    <row r="96" spans="2:42" ht="12.75">
      <c r="B96" s="9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Z96" s="47"/>
      <c r="AA96" s="2"/>
      <c r="AB96" s="2"/>
      <c r="AC96" s="2"/>
      <c r="AD96" s="2"/>
      <c r="AE96" s="2"/>
      <c r="AF96" s="2"/>
      <c r="AG96" s="2"/>
      <c r="AH96" s="2"/>
      <c r="AI96" s="2"/>
      <c r="AJ96" s="2"/>
      <c r="AL96" s="2"/>
      <c r="AM96" s="2"/>
      <c r="AN96" s="2"/>
      <c r="AO96" s="12"/>
      <c r="AP96" s="13"/>
    </row>
    <row r="97" spans="2:42" ht="6" customHeight="1" thickBot="1">
      <c r="B97" s="9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12"/>
      <c r="AP97" s="13"/>
    </row>
    <row r="98" spans="2:42" s="79" customFormat="1" ht="16.5" customHeight="1" thickBot="1">
      <c r="B98" s="74"/>
      <c r="C98" s="75"/>
      <c r="D98" s="75"/>
      <c r="E98" s="250" t="s">
        <v>14</v>
      </c>
      <c r="F98" s="251"/>
      <c r="G98" s="251"/>
      <c r="H98" s="251"/>
      <c r="I98" s="252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6"/>
      <c r="AP98" s="80"/>
    </row>
    <row r="99" spans="2:42" ht="12" customHeight="1" thickBot="1">
      <c r="B99" s="9"/>
      <c r="C99" s="2"/>
      <c r="D99" s="2"/>
      <c r="E99" s="7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12"/>
      <c r="AP99" s="13"/>
    </row>
    <row r="100" spans="2:42" ht="4.5" customHeight="1">
      <c r="B100" s="9"/>
      <c r="C100" s="2"/>
      <c r="D100" s="2"/>
      <c r="E100" s="100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12"/>
      <c r="AP100" s="13"/>
    </row>
    <row r="101" spans="2:42" ht="13.5">
      <c r="B101" s="9"/>
      <c r="C101" s="2"/>
      <c r="D101" s="2"/>
      <c r="E101" s="103" t="s">
        <v>80</v>
      </c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F101" s="2"/>
      <c r="AG101" s="2"/>
      <c r="AH101" s="2"/>
      <c r="AI101" s="2"/>
      <c r="AJ101" s="2"/>
      <c r="AK101" s="2"/>
      <c r="AL101" s="2"/>
      <c r="AM101" s="2"/>
      <c r="AN101" s="11"/>
      <c r="AO101" s="12"/>
      <c r="AP101" s="13"/>
    </row>
    <row r="102" spans="2:42" ht="6" customHeight="1">
      <c r="B102" s="9"/>
      <c r="C102" s="2"/>
      <c r="D102" s="2"/>
      <c r="E102" s="10"/>
      <c r="F102" s="75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11"/>
      <c r="AO102" s="12"/>
      <c r="AP102" s="13"/>
    </row>
    <row r="103" spans="2:42" ht="12.75">
      <c r="B103" s="9"/>
      <c r="C103" s="2"/>
      <c r="D103" s="2"/>
      <c r="E103" s="10"/>
      <c r="F103" s="104" t="s">
        <v>9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11"/>
      <c r="AO103" s="12"/>
      <c r="AP103" s="13"/>
    </row>
    <row r="104" spans="2:42" ht="15" customHeight="1">
      <c r="B104" s="9"/>
      <c r="C104" s="2"/>
      <c r="D104" s="2"/>
      <c r="E104" s="10"/>
      <c r="F104" s="2"/>
      <c r="G104" s="2"/>
      <c r="H104" s="2" t="s">
        <v>10</v>
      </c>
      <c r="I104" s="2"/>
      <c r="J104" s="2"/>
      <c r="K104" s="3"/>
      <c r="L104" s="2"/>
      <c r="M104" s="2" t="s">
        <v>11</v>
      </c>
      <c r="N104" s="2"/>
      <c r="O104" s="2"/>
      <c r="P104" s="2"/>
      <c r="Q104" s="3"/>
      <c r="R104" s="2"/>
      <c r="S104" s="2" t="s">
        <v>12</v>
      </c>
      <c r="T104" s="2"/>
      <c r="U104" s="2"/>
      <c r="V104" s="3"/>
      <c r="W104" s="2"/>
      <c r="X104" s="2" t="s">
        <v>99</v>
      </c>
      <c r="Y104" s="2"/>
      <c r="Z104" s="2"/>
      <c r="AA104" s="2"/>
      <c r="AB104" s="2"/>
      <c r="AC104" s="2" t="s">
        <v>107</v>
      </c>
      <c r="AG104" s="2"/>
      <c r="AH104" s="2" t="s">
        <v>100</v>
      </c>
      <c r="AI104" s="105"/>
      <c r="AJ104" s="3"/>
      <c r="AK104" s="3"/>
      <c r="AL104" s="3"/>
      <c r="AM104" s="3"/>
      <c r="AN104" s="106"/>
      <c r="AO104" s="107"/>
      <c r="AP104" s="13"/>
    </row>
    <row r="105" spans="2:42" ht="3" customHeight="1">
      <c r="B105" s="9"/>
      <c r="C105" s="2"/>
      <c r="D105" s="2"/>
      <c r="E105" s="10"/>
      <c r="F105" s="2"/>
      <c r="G105" s="2"/>
      <c r="H105" s="2"/>
      <c r="I105" s="2"/>
      <c r="J105" s="2"/>
      <c r="K105" s="3"/>
      <c r="L105" s="2"/>
      <c r="M105" s="2"/>
      <c r="N105" s="2"/>
      <c r="O105" s="2"/>
      <c r="P105" s="2"/>
      <c r="Q105" s="3"/>
      <c r="R105" s="2"/>
      <c r="S105" s="2"/>
      <c r="T105" s="2"/>
      <c r="U105" s="2"/>
      <c r="V105" s="3"/>
      <c r="W105" s="2"/>
      <c r="X105" s="2"/>
      <c r="Y105" s="2"/>
      <c r="Z105" s="2"/>
      <c r="AA105" s="2"/>
      <c r="AB105" s="2"/>
      <c r="AC105" s="2"/>
      <c r="AG105" s="2"/>
      <c r="AH105" s="2"/>
      <c r="AI105" s="105"/>
      <c r="AJ105" s="3"/>
      <c r="AK105" s="3"/>
      <c r="AL105" s="3"/>
      <c r="AM105" s="3"/>
      <c r="AN105" s="106"/>
      <c r="AO105" s="107"/>
      <c r="AP105" s="13"/>
    </row>
    <row r="106" spans="2:42" ht="15" customHeight="1">
      <c r="B106" s="9"/>
      <c r="C106" s="2"/>
      <c r="D106" s="2"/>
      <c r="E106" s="10"/>
      <c r="F106" s="2"/>
      <c r="G106" s="2"/>
      <c r="H106" s="2" t="s">
        <v>101</v>
      </c>
      <c r="I106" s="2"/>
      <c r="J106" s="2"/>
      <c r="K106" s="2"/>
      <c r="L106" s="2" t="s">
        <v>83</v>
      </c>
      <c r="M106" s="279"/>
      <c r="N106" s="280"/>
      <c r="O106" s="280"/>
      <c r="P106" s="280"/>
      <c r="Q106" s="280"/>
      <c r="R106" s="287"/>
      <c r="S106" s="287"/>
      <c r="T106" s="287"/>
      <c r="U106" s="287"/>
      <c r="V106" s="287"/>
      <c r="W106" s="287"/>
      <c r="X106" s="287"/>
      <c r="Y106" s="287"/>
      <c r="Z106" s="287"/>
      <c r="AA106" s="287"/>
      <c r="AB106" s="287"/>
      <c r="AC106" s="287"/>
      <c r="AD106" s="287"/>
      <c r="AE106" s="287"/>
      <c r="AF106" s="287"/>
      <c r="AG106" s="288"/>
      <c r="AH106" s="2" t="s">
        <v>81</v>
      </c>
      <c r="AI106" s="105"/>
      <c r="AJ106" s="108"/>
      <c r="AK106" s="108"/>
      <c r="AL106" s="108"/>
      <c r="AM106" s="108"/>
      <c r="AN106" s="109"/>
      <c r="AO106" s="107"/>
      <c r="AP106" s="13"/>
    </row>
    <row r="107" spans="2:42" ht="6" customHeight="1">
      <c r="B107" s="9"/>
      <c r="C107" s="2"/>
      <c r="D107" s="2"/>
      <c r="E107" s="10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6"/>
      <c r="AI107" s="105"/>
      <c r="AJ107" s="105"/>
      <c r="AK107" s="105"/>
      <c r="AL107" s="105"/>
      <c r="AM107" s="105"/>
      <c r="AN107" s="110"/>
      <c r="AO107" s="107"/>
      <c r="AP107" s="13"/>
    </row>
    <row r="108" spans="2:42" ht="12.75">
      <c r="B108" s="9"/>
      <c r="C108" s="2"/>
      <c r="D108" s="2"/>
      <c r="E108" s="10"/>
      <c r="F108" s="104" t="s">
        <v>13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11"/>
      <c r="AO108" s="12"/>
      <c r="AP108" s="13"/>
    </row>
    <row r="109" spans="2:42" ht="15" customHeight="1">
      <c r="B109" s="9"/>
      <c r="C109" s="2"/>
      <c r="D109" s="2"/>
      <c r="E109" s="10"/>
      <c r="F109" s="2"/>
      <c r="G109" s="2"/>
      <c r="H109" s="2" t="s">
        <v>145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3"/>
      <c r="U109" s="2"/>
      <c r="V109" s="2" t="s">
        <v>102</v>
      </c>
      <c r="W109" s="3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11"/>
      <c r="AO109" s="12"/>
      <c r="AP109" s="13"/>
    </row>
    <row r="110" spans="2:42" ht="6" customHeight="1">
      <c r="B110" s="9"/>
      <c r="C110" s="2"/>
      <c r="D110" s="2"/>
      <c r="E110" s="1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11"/>
      <c r="AO110" s="12"/>
      <c r="AP110" s="13"/>
    </row>
    <row r="111" spans="2:42" ht="13.5" customHeight="1">
      <c r="B111" s="9"/>
      <c r="C111" s="2"/>
      <c r="D111" s="2"/>
      <c r="E111" s="103" t="s">
        <v>172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11"/>
      <c r="AO111" s="12"/>
      <c r="AP111" s="13"/>
    </row>
    <row r="112" spans="2:42" ht="6" customHeight="1">
      <c r="B112" s="9"/>
      <c r="C112" s="2"/>
      <c r="D112" s="2"/>
      <c r="E112" s="10"/>
      <c r="F112" s="75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11"/>
      <c r="AO112" s="12"/>
      <c r="AP112" s="13"/>
    </row>
    <row r="113" spans="2:42" ht="15" customHeight="1">
      <c r="B113" s="9"/>
      <c r="C113" s="2"/>
      <c r="D113" s="2"/>
      <c r="E113" s="10"/>
      <c r="F113" s="2"/>
      <c r="G113" s="2"/>
      <c r="H113" s="2" t="s">
        <v>103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6" t="s">
        <v>82</v>
      </c>
      <c r="U113" s="262"/>
      <c r="V113" s="263"/>
      <c r="W113" s="263"/>
      <c r="X113" s="263"/>
      <c r="Y113" s="263"/>
      <c r="Z113" s="263"/>
      <c r="AA113" s="263"/>
      <c r="AB113" s="263"/>
      <c r="AC113" s="263"/>
      <c r="AD113" s="263"/>
      <c r="AE113" s="263"/>
      <c r="AF113" s="263"/>
      <c r="AG113" s="263"/>
      <c r="AH113" s="263"/>
      <c r="AI113" s="263"/>
      <c r="AJ113" s="263"/>
      <c r="AK113" s="263"/>
      <c r="AL113" s="263"/>
      <c r="AM113" s="264"/>
      <c r="AN113" s="111" t="s">
        <v>81</v>
      </c>
      <c r="AO113" s="12"/>
      <c r="AP113" s="13"/>
    </row>
    <row r="114" spans="2:42" ht="3" customHeight="1">
      <c r="B114" s="9"/>
      <c r="C114" s="2"/>
      <c r="D114" s="2"/>
      <c r="E114" s="1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6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1"/>
      <c r="AO114" s="12"/>
      <c r="AP114" s="13"/>
    </row>
    <row r="115" spans="2:42" ht="15" customHeight="1">
      <c r="B115" s="9"/>
      <c r="C115" s="2"/>
      <c r="D115" s="2"/>
      <c r="E115" s="10"/>
      <c r="F115" s="3"/>
      <c r="G115" s="2"/>
      <c r="H115" s="2" t="s">
        <v>104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 t="s">
        <v>82</v>
      </c>
      <c r="U115" s="262"/>
      <c r="V115" s="263"/>
      <c r="W115" s="263"/>
      <c r="X115" s="263"/>
      <c r="Y115" s="263"/>
      <c r="Z115" s="263"/>
      <c r="AA115" s="263"/>
      <c r="AB115" s="263"/>
      <c r="AC115" s="263"/>
      <c r="AD115" s="263"/>
      <c r="AE115" s="263"/>
      <c r="AF115" s="263"/>
      <c r="AG115" s="263"/>
      <c r="AH115" s="263"/>
      <c r="AI115" s="263"/>
      <c r="AJ115" s="263"/>
      <c r="AK115" s="263"/>
      <c r="AL115" s="263"/>
      <c r="AM115" s="264"/>
      <c r="AN115" s="111" t="s">
        <v>81</v>
      </c>
      <c r="AO115" s="12"/>
      <c r="AP115" s="13"/>
    </row>
    <row r="116" spans="2:42" ht="3" customHeight="1">
      <c r="B116" s="9"/>
      <c r="C116" s="2"/>
      <c r="D116" s="2"/>
      <c r="E116" s="10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66"/>
      <c r="AH116" s="66"/>
      <c r="AI116" s="66"/>
      <c r="AJ116" s="66"/>
      <c r="AK116" s="66"/>
      <c r="AL116" s="66"/>
      <c r="AM116" s="66"/>
      <c r="AN116" s="111"/>
      <c r="AO116" s="12"/>
      <c r="AP116" s="13"/>
    </row>
    <row r="117" spans="2:42" ht="15" customHeight="1">
      <c r="B117" s="9"/>
      <c r="C117" s="2"/>
      <c r="D117" s="2"/>
      <c r="E117" s="10"/>
      <c r="F117" s="2"/>
      <c r="G117" s="2"/>
      <c r="H117" s="2" t="s">
        <v>105</v>
      </c>
      <c r="I117" s="2"/>
      <c r="J117" s="2"/>
      <c r="K117" s="2"/>
      <c r="L117" s="2"/>
      <c r="M117" s="45" t="s">
        <v>83</v>
      </c>
      <c r="N117" s="262"/>
      <c r="O117" s="263"/>
      <c r="P117" s="263"/>
      <c r="Q117" s="263"/>
      <c r="R117" s="263"/>
      <c r="S117" s="263"/>
      <c r="T117" s="263"/>
      <c r="U117" s="263"/>
      <c r="V117" s="263"/>
      <c r="W117" s="263"/>
      <c r="X117" s="263"/>
      <c r="Y117" s="263"/>
      <c r="Z117" s="263"/>
      <c r="AA117" s="263"/>
      <c r="AB117" s="263"/>
      <c r="AC117" s="263"/>
      <c r="AD117" s="263"/>
      <c r="AE117" s="263"/>
      <c r="AF117" s="264"/>
      <c r="AG117" s="3" t="s">
        <v>81</v>
      </c>
      <c r="AH117" s="3"/>
      <c r="AI117" s="3"/>
      <c r="AJ117" s="3"/>
      <c r="AK117" s="3"/>
      <c r="AL117" s="3"/>
      <c r="AM117" s="3"/>
      <c r="AN117" s="106"/>
      <c r="AO117" s="12"/>
      <c r="AP117" s="13"/>
    </row>
    <row r="118" spans="2:42" ht="6" customHeight="1">
      <c r="B118" s="9"/>
      <c r="C118" s="2"/>
      <c r="D118" s="2"/>
      <c r="E118" s="1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11"/>
      <c r="AO118" s="12"/>
      <c r="AP118" s="13"/>
    </row>
    <row r="119" spans="2:42" ht="13.5">
      <c r="B119" s="9"/>
      <c r="C119" s="2"/>
      <c r="D119" s="2"/>
      <c r="E119" s="103" t="s">
        <v>109</v>
      </c>
      <c r="F119" s="75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2"/>
      <c r="AF119" s="2"/>
      <c r="AG119" s="2"/>
      <c r="AH119" s="2"/>
      <c r="AI119" s="2"/>
      <c r="AJ119" s="2"/>
      <c r="AK119" s="2"/>
      <c r="AL119" s="2"/>
      <c r="AM119" s="2"/>
      <c r="AN119" s="11"/>
      <c r="AO119" s="12"/>
      <c r="AP119" s="13"/>
    </row>
    <row r="120" spans="2:42" ht="6" customHeight="1">
      <c r="B120" s="9"/>
      <c r="C120" s="2"/>
      <c r="D120" s="2"/>
      <c r="E120" s="10"/>
      <c r="F120" s="75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11"/>
      <c r="AO120" s="12"/>
      <c r="AP120" s="13"/>
    </row>
    <row r="121" spans="2:42" ht="15" customHeight="1">
      <c r="B121" s="9"/>
      <c r="C121" s="2"/>
      <c r="D121" s="2"/>
      <c r="E121" s="10"/>
      <c r="F121" s="2"/>
      <c r="G121" s="2"/>
      <c r="H121" s="2" t="s">
        <v>106</v>
      </c>
      <c r="I121" s="2"/>
      <c r="J121" s="2"/>
      <c r="K121" s="2"/>
      <c r="L121" s="2"/>
      <c r="M121" s="2"/>
      <c r="N121" s="2"/>
      <c r="U121" s="2"/>
      <c r="V121" s="2" t="s">
        <v>144</v>
      </c>
      <c r="W121" s="3"/>
      <c r="AN121" s="11"/>
      <c r="AO121" s="12"/>
      <c r="AP121" s="13"/>
    </row>
    <row r="122" spans="2:42" ht="3" customHeight="1">
      <c r="B122" s="9"/>
      <c r="C122" s="2"/>
      <c r="D122" s="2"/>
      <c r="E122" s="10"/>
      <c r="F122" s="2"/>
      <c r="G122" s="2"/>
      <c r="H122" s="2"/>
      <c r="I122" s="2"/>
      <c r="J122" s="2"/>
      <c r="K122" s="2"/>
      <c r="L122" s="2"/>
      <c r="M122" s="2"/>
      <c r="N122" s="2"/>
      <c r="U122" s="2"/>
      <c r="V122" s="2"/>
      <c r="W122" s="3"/>
      <c r="AN122" s="11"/>
      <c r="AO122" s="12"/>
      <c r="AP122" s="13"/>
    </row>
    <row r="123" spans="2:42" ht="15" customHeight="1">
      <c r="B123" s="9"/>
      <c r="C123" s="2"/>
      <c r="D123" s="2"/>
      <c r="E123" s="10"/>
      <c r="F123" s="2"/>
      <c r="G123" s="2"/>
      <c r="H123" s="2" t="s">
        <v>143</v>
      </c>
      <c r="I123" s="2"/>
      <c r="J123" s="2"/>
      <c r="K123" s="2"/>
      <c r="L123" s="6"/>
      <c r="M123" s="45" t="s">
        <v>83</v>
      </c>
      <c r="N123" s="262"/>
      <c r="O123" s="265"/>
      <c r="P123" s="265"/>
      <c r="Q123" s="265"/>
      <c r="R123" s="265"/>
      <c r="S123" s="265"/>
      <c r="T123" s="265"/>
      <c r="U123" s="265"/>
      <c r="V123" s="265"/>
      <c r="W123" s="265"/>
      <c r="X123" s="265"/>
      <c r="Y123" s="265"/>
      <c r="Z123" s="265"/>
      <c r="AA123" s="265"/>
      <c r="AB123" s="265"/>
      <c r="AC123" s="265"/>
      <c r="AD123" s="265"/>
      <c r="AE123" s="265"/>
      <c r="AF123" s="266"/>
      <c r="AG123" s="3" t="s">
        <v>81</v>
      </c>
      <c r="AH123" s="46"/>
      <c r="AI123" s="46"/>
      <c r="AJ123" s="46"/>
      <c r="AK123" s="46"/>
      <c r="AL123" s="46"/>
      <c r="AM123" s="46"/>
      <c r="AN123" s="111"/>
      <c r="AO123" s="12"/>
      <c r="AP123" s="13"/>
    </row>
    <row r="124" spans="2:42" ht="9.75" customHeight="1" thickBot="1">
      <c r="B124" s="9"/>
      <c r="C124" s="2"/>
      <c r="D124" s="2"/>
      <c r="E124" s="113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5"/>
      <c r="U124" s="116"/>
      <c r="V124" s="117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9"/>
      <c r="AO124" s="12"/>
      <c r="AP124" s="13"/>
    </row>
    <row r="125" spans="2:42" ht="9" customHeight="1">
      <c r="B125" s="9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12"/>
      <c r="AP125" s="13"/>
    </row>
    <row r="126" spans="2:42" ht="12">
      <c r="B126" s="58"/>
      <c r="C126" s="58"/>
      <c r="D126" s="58" t="s">
        <v>91</v>
      </c>
      <c r="E126" s="58"/>
      <c r="F126" s="58"/>
      <c r="G126" s="58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60"/>
      <c r="AM126" s="60"/>
      <c r="AN126" s="58"/>
      <c r="AO126" s="58"/>
      <c r="AP126" s="13"/>
    </row>
    <row r="127" spans="2:42" s="3" customFormat="1" ht="6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2:42" ht="12" customHeight="1">
      <c r="B128" s="161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2"/>
      <c r="P128" s="162"/>
      <c r="Q128" s="162"/>
      <c r="R128" s="162"/>
      <c r="S128" s="13"/>
      <c r="T128" s="13"/>
      <c r="U128" s="13"/>
      <c r="V128" s="13"/>
      <c r="W128" s="13"/>
      <c r="X128" s="13"/>
      <c r="Y128" s="13"/>
      <c r="Z128" s="13"/>
      <c r="AA128" s="129"/>
      <c r="AB128" s="129"/>
      <c r="AC128" s="166">
        <f>$AC$1</f>
        <v>43191</v>
      </c>
      <c r="AD128" s="166"/>
      <c r="AE128" s="166"/>
      <c r="AF128" s="166"/>
      <c r="AG128" s="166"/>
      <c r="AH128" s="166"/>
      <c r="AI128" s="166"/>
      <c r="AJ128" s="166"/>
      <c r="AK128" s="166"/>
      <c r="AL128" s="166"/>
      <c r="AM128" s="166"/>
      <c r="AN128" s="135"/>
      <c r="AO128" s="136" t="s">
        <v>178</v>
      </c>
      <c r="AP128" s="2"/>
    </row>
    <row r="129" spans="2:42" ht="12" customHeight="1"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2"/>
      <c r="P129" s="162"/>
      <c r="Q129" s="162"/>
      <c r="R129" s="162"/>
      <c r="S129" s="13"/>
      <c r="T129" s="13"/>
      <c r="U129" s="13"/>
      <c r="V129" s="13"/>
      <c r="W129" s="13"/>
      <c r="X129" s="13"/>
      <c r="Y129" s="13"/>
      <c r="Z129" s="13"/>
      <c r="AA129" s="17"/>
      <c r="AB129" s="17"/>
      <c r="AC129" s="17"/>
      <c r="AD129" s="17"/>
      <c r="AE129" s="17"/>
      <c r="AF129" s="17"/>
      <c r="AG129" s="17"/>
      <c r="AH129" s="17"/>
      <c r="AI129" s="13"/>
      <c r="AJ129" s="13"/>
      <c r="AK129" s="13"/>
      <c r="AL129" s="13"/>
      <c r="AM129" s="13"/>
      <c r="AN129" s="13"/>
      <c r="AO129" s="16"/>
      <c r="AP129" s="13"/>
    </row>
    <row r="130" spans="2:42" ht="6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13"/>
    </row>
    <row r="131" spans="2:42" s="128" customFormat="1" ht="20.25" customHeight="1">
      <c r="B131" s="167" t="s">
        <v>188</v>
      </c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27"/>
    </row>
    <row r="132" spans="2:43" ht="6.75" customHeight="1"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18"/>
      <c r="AQ132" s="19"/>
    </row>
    <row r="133" spans="2:42" ht="6" customHeight="1">
      <c r="B133" s="86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62"/>
      <c r="AP133" s="13"/>
    </row>
    <row r="134" spans="2:42" ht="12.75">
      <c r="B134" s="9"/>
      <c r="C134" s="2"/>
      <c r="D134" s="65" t="s">
        <v>84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12"/>
      <c r="AP134" s="13"/>
    </row>
    <row r="135" spans="2:42" ht="6" customHeight="1">
      <c r="B135" s="9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12"/>
      <c r="AP135" s="13"/>
    </row>
    <row r="136" spans="2:42" ht="15" customHeight="1">
      <c r="B136" s="9"/>
      <c r="C136" s="2"/>
      <c r="D136" s="2"/>
      <c r="E136" s="2"/>
      <c r="F136" s="2"/>
      <c r="G136" s="2" t="s">
        <v>85</v>
      </c>
      <c r="H136" s="2"/>
      <c r="I136" s="2"/>
      <c r="J136" s="2"/>
      <c r="K136" s="2"/>
      <c r="L136" s="2"/>
      <c r="M136" s="2"/>
      <c r="N136" s="2"/>
      <c r="O136" s="2"/>
      <c r="P136" s="2"/>
      <c r="R136" s="2"/>
      <c r="S136" s="2" t="s">
        <v>88</v>
      </c>
      <c r="T136" s="2"/>
      <c r="U136" s="2"/>
      <c r="V136" s="2"/>
      <c r="W136" s="2"/>
      <c r="X136" s="2"/>
      <c r="Y136" s="2"/>
      <c r="Z136" s="2" t="s">
        <v>87</v>
      </c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120"/>
      <c r="AM136" s="120"/>
      <c r="AN136" s="2"/>
      <c r="AO136" s="12"/>
      <c r="AP136" s="13"/>
    </row>
    <row r="137" spans="2:42" ht="15" customHeight="1">
      <c r="B137" s="9"/>
      <c r="C137" s="2"/>
      <c r="D137" s="2"/>
      <c r="E137" s="2"/>
      <c r="F137" s="2"/>
      <c r="G137" s="2" t="s">
        <v>86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 t="s">
        <v>92</v>
      </c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120"/>
      <c r="AM137" s="120"/>
      <c r="AN137" s="2"/>
      <c r="AO137" s="12"/>
      <c r="AP137" s="13"/>
    </row>
    <row r="138" spans="2:42" ht="12.75">
      <c r="B138" s="9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120"/>
      <c r="AM138" s="120"/>
      <c r="AN138" s="2"/>
      <c r="AO138" s="12"/>
      <c r="AP138" s="13"/>
    </row>
    <row r="139" spans="2:42" ht="12.75">
      <c r="B139" s="9"/>
      <c r="C139" s="2"/>
      <c r="D139" s="2"/>
      <c r="E139" s="65" t="s">
        <v>155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120"/>
      <c r="AM139" s="120"/>
      <c r="AN139" s="2"/>
      <c r="AO139" s="12"/>
      <c r="AP139" s="13"/>
    </row>
    <row r="140" spans="2:42" ht="4.5" customHeight="1">
      <c r="B140" s="9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120"/>
      <c r="AM140" s="120"/>
      <c r="AN140" s="2"/>
      <c r="AO140" s="12"/>
      <c r="AP140" s="13"/>
    </row>
    <row r="141" spans="2:42" ht="12">
      <c r="B141" s="9"/>
      <c r="C141" s="2"/>
      <c r="D141" s="2"/>
      <c r="E141" s="2"/>
      <c r="F141" s="2"/>
      <c r="G141" s="267"/>
      <c r="H141" s="268"/>
      <c r="I141" s="268"/>
      <c r="J141" s="268"/>
      <c r="K141" s="268"/>
      <c r="L141" s="268"/>
      <c r="M141" s="268"/>
      <c r="N141" s="268"/>
      <c r="O141" s="268"/>
      <c r="P141" s="268"/>
      <c r="Q141" s="268"/>
      <c r="R141" s="268"/>
      <c r="S141" s="268"/>
      <c r="T141" s="268"/>
      <c r="U141" s="268"/>
      <c r="V141" s="268"/>
      <c r="W141" s="268"/>
      <c r="X141" s="268"/>
      <c r="Y141" s="268"/>
      <c r="Z141" s="268"/>
      <c r="AA141" s="268"/>
      <c r="AB141" s="268"/>
      <c r="AC141" s="268"/>
      <c r="AD141" s="268"/>
      <c r="AE141" s="268"/>
      <c r="AF141" s="268"/>
      <c r="AG141" s="268"/>
      <c r="AH141" s="268"/>
      <c r="AI141" s="268"/>
      <c r="AJ141" s="268"/>
      <c r="AK141" s="268"/>
      <c r="AL141" s="268"/>
      <c r="AM141" s="269"/>
      <c r="AN141" s="2"/>
      <c r="AO141" s="12"/>
      <c r="AP141" s="13"/>
    </row>
    <row r="142" spans="2:42" ht="12">
      <c r="B142" s="9"/>
      <c r="C142" s="2"/>
      <c r="D142" s="2"/>
      <c r="E142" s="2"/>
      <c r="F142" s="2"/>
      <c r="G142" s="270"/>
      <c r="H142" s="271"/>
      <c r="I142" s="271"/>
      <c r="J142" s="271"/>
      <c r="K142" s="271"/>
      <c r="L142" s="271"/>
      <c r="M142" s="271"/>
      <c r="N142" s="271"/>
      <c r="O142" s="271"/>
      <c r="P142" s="271"/>
      <c r="Q142" s="271"/>
      <c r="R142" s="271"/>
      <c r="S142" s="271"/>
      <c r="T142" s="271"/>
      <c r="U142" s="271"/>
      <c r="V142" s="271"/>
      <c r="W142" s="271"/>
      <c r="X142" s="271"/>
      <c r="Y142" s="271"/>
      <c r="Z142" s="271"/>
      <c r="AA142" s="271"/>
      <c r="AB142" s="271"/>
      <c r="AC142" s="271"/>
      <c r="AD142" s="271"/>
      <c r="AE142" s="271"/>
      <c r="AF142" s="271"/>
      <c r="AG142" s="271"/>
      <c r="AH142" s="271"/>
      <c r="AI142" s="271"/>
      <c r="AJ142" s="271"/>
      <c r="AK142" s="271"/>
      <c r="AL142" s="271"/>
      <c r="AM142" s="272"/>
      <c r="AN142" s="2"/>
      <c r="AO142" s="12"/>
      <c r="AP142" s="13"/>
    </row>
    <row r="143" spans="2:42" ht="12">
      <c r="B143" s="9"/>
      <c r="C143" s="2"/>
      <c r="D143" s="2"/>
      <c r="E143" s="2"/>
      <c r="F143" s="2"/>
      <c r="G143" s="270"/>
      <c r="H143" s="271"/>
      <c r="I143" s="271"/>
      <c r="J143" s="271"/>
      <c r="K143" s="271"/>
      <c r="L143" s="271"/>
      <c r="M143" s="271"/>
      <c r="N143" s="271"/>
      <c r="O143" s="271"/>
      <c r="P143" s="271"/>
      <c r="Q143" s="271"/>
      <c r="R143" s="271"/>
      <c r="S143" s="271"/>
      <c r="T143" s="271"/>
      <c r="U143" s="271"/>
      <c r="V143" s="271"/>
      <c r="W143" s="271"/>
      <c r="X143" s="271"/>
      <c r="Y143" s="271"/>
      <c r="Z143" s="271"/>
      <c r="AA143" s="271"/>
      <c r="AB143" s="271"/>
      <c r="AC143" s="271"/>
      <c r="AD143" s="271"/>
      <c r="AE143" s="271"/>
      <c r="AF143" s="271"/>
      <c r="AG143" s="271"/>
      <c r="AH143" s="271"/>
      <c r="AI143" s="271"/>
      <c r="AJ143" s="271"/>
      <c r="AK143" s="271"/>
      <c r="AL143" s="271"/>
      <c r="AM143" s="272"/>
      <c r="AN143" s="2"/>
      <c r="AO143" s="12"/>
      <c r="AP143" s="13"/>
    </row>
    <row r="144" spans="2:42" ht="12">
      <c r="B144" s="9"/>
      <c r="C144" s="2"/>
      <c r="D144" s="2"/>
      <c r="E144" s="2"/>
      <c r="F144" s="2"/>
      <c r="G144" s="270"/>
      <c r="H144" s="271"/>
      <c r="I144" s="271"/>
      <c r="J144" s="271"/>
      <c r="K144" s="271"/>
      <c r="L144" s="271"/>
      <c r="M144" s="271"/>
      <c r="N144" s="271"/>
      <c r="O144" s="271"/>
      <c r="P144" s="271"/>
      <c r="Q144" s="271"/>
      <c r="R144" s="271"/>
      <c r="S144" s="271"/>
      <c r="T144" s="271"/>
      <c r="U144" s="271"/>
      <c r="V144" s="271"/>
      <c r="W144" s="271"/>
      <c r="X144" s="271"/>
      <c r="Y144" s="271"/>
      <c r="Z144" s="271"/>
      <c r="AA144" s="271"/>
      <c r="AB144" s="271"/>
      <c r="AC144" s="271"/>
      <c r="AD144" s="271"/>
      <c r="AE144" s="271"/>
      <c r="AF144" s="271"/>
      <c r="AG144" s="271"/>
      <c r="AH144" s="271"/>
      <c r="AI144" s="271"/>
      <c r="AJ144" s="271"/>
      <c r="AK144" s="271"/>
      <c r="AL144" s="271"/>
      <c r="AM144" s="272"/>
      <c r="AN144" s="2"/>
      <c r="AO144" s="12"/>
      <c r="AP144" s="13"/>
    </row>
    <row r="145" spans="2:42" ht="12">
      <c r="B145" s="9"/>
      <c r="C145" s="2"/>
      <c r="D145" s="2"/>
      <c r="E145" s="2"/>
      <c r="F145" s="2"/>
      <c r="G145" s="282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4"/>
      <c r="AN145" s="2"/>
      <c r="AO145" s="12"/>
      <c r="AP145" s="13"/>
    </row>
    <row r="146" spans="2:42" s="3" customFormat="1" ht="12" customHeight="1">
      <c r="B146" s="9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120"/>
      <c r="AM146" s="120"/>
      <c r="AN146" s="2"/>
      <c r="AO146" s="12"/>
      <c r="AP146" s="2"/>
    </row>
    <row r="147" spans="2:42" s="3" customFormat="1" ht="9.75" customHeight="1">
      <c r="B147" s="96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12"/>
      <c r="AP147" s="2"/>
    </row>
    <row r="148" spans="2:42" ht="12.75">
      <c r="B148" s="9"/>
      <c r="C148" s="2"/>
      <c r="D148" s="65" t="s">
        <v>191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12"/>
      <c r="AP148" s="13"/>
    </row>
    <row r="149" spans="2:42" ht="12.75" customHeight="1">
      <c r="B149" s="9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I149" s="2" t="s">
        <v>192</v>
      </c>
      <c r="AJ149" s="98"/>
      <c r="AK149" s="98"/>
      <c r="AL149" s="98"/>
      <c r="AM149" s="2"/>
      <c r="AN149" s="2"/>
      <c r="AO149" s="12"/>
      <c r="AP149" s="13"/>
    </row>
    <row r="150" spans="2:42" ht="15" customHeight="1">
      <c r="B150" s="9"/>
      <c r="C150" s="2"/>
      <c r="D150" s="2"/>
      <c r="E150" s="2"/>
      <c r="F150" s="2"/>
      <c r="G150" s="75" t="s">
        <v>110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12"/>
      <c r="AP150" s="13"/>
    </row>
    <row r="151" spans="2:42" ht="15" customHeight="1">
      <c r="B151" s="9"/>
      <c r="C151" s="2"/>
      <c r="D151" s="2"/>
      <c r="E151" s="2"/>
      <c r="F151" s="2"/>
      <c r="G151" s="75" t="s">
        <v>111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12"/>
      <c r="AP151" s="13"/>
    </row>
    <row r="152" spans="2:42" ht="15" customHeight="1">
      <c r="B152" s="9"/>
      <c r="C152" s="2"/>
      <c r="D152" s="2"/>
      <c r="E152" s="2"/>
      <c r="F152" s="2"/>
      <c r="G152" s="75" t="s">
        <v>112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12"/>
      <c r="AP152" s="13"/>
    </row>
    <row r="153" spans="2:42" ht="15" customHeight="1">
      <c r="B153" s="9"/>
      <c r="C153" s="2"/>
      <c r="D153" s="2"/>
      <c r="E153" s="2"/>
      <c r="F153" s="2"/>
      <c r="G153" s="75" t="s">
        <v>113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12"/>
      <c r="AP153" s="13"/>
    </row>
    <row r="154" spans="2:42" ht="15" customHeight="1">
      <c r="B154" s="9"/>
      <c r="C154" s="2"/>
      <c r="D154" s="2"/>
      <c r="E154" s="2"/>
      <c r="F154" s="2"/>
      <c r="G154" s="75" t="s">
        <v>114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12"/>
      <c r="AP154" s="13"/>
    </row>
    <row r="155" spans="2:42" ht="15" customHeight="1">
      <c r="B155" s="9"/>
      <c r="C155" s="2"/>
      <c r="D155" s="2"/>
      <c r="E155" s="2"/>
      <c r="F155" s="2"/>
      <c r="G155" s="75" t="s">
        <v>115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12"/>
      <c r="AP155" s="13"/>
    </row>
    <row r="156" spans="2:42" ht="15" customHeight="1">
      <c r="B156" s="9"/>
      <c r="C156" s="2"/>
      <c r="D156" s="2"/>
      <c r="E156" s="2"/>
      <c r="F156" s="2"/>
      <c r="G156" s="75" t="s">
        <v>116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12"/>
      <c r="AP156" s="13"/>
    </row>
    <row r="157" spans="2:42" ht="15" customHeight="1">
      <c r="B157" s="9"/>
      <c r="C157" s="2"/>
      <c r="D157" s="2"/>
      <c r="E157" s="2"/>
      <c r="F157" s="2"/>
      <c r="G157" s="75" t="s">
        <v>117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12"/>
      <c r="AP157" s="13"/>
    </row>
    <row r="158" spans="2:42" ht="15" customHeight="1">
      <c r="B158" s="9"/>
      <c r="C158" s="2"/>
      <c r="D158" s="2"/>
      <c r="E158" s="2"/>
      <c r="F158" s="2"/>
      <c r="G158" s="75" t="s">
        <v>118</v>
      </c>
      <c r="H158" s="2"/>
      <c r="I158" s="2"/>
      <c r="J158" s="2"/>
      <c r="K158" s="2" t="s">
        <v>93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12"/>
      <c r="AP158" s="13"/>
    </row>
    <row r="159" spans="2:42" ht="9.75" customHeight="1">
      <c r="B159" s="9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12"/>
      <c r="AP159" s="13"/>
    </row>
    <row r="160" spans="2:42" ht="12.75">
      <c r="B160" s="9"/>
      <c r="C160" s="2"/>
      <c r="E160" s="65" t="s">
        <v>119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12"/>
      <c r="AP160" s="13"/>
    </row>
    <row r="161" spans="2:42" ht="4.5" customHeight="1">
      <c r="B161" s="9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12"/>
      <c r="AP161" s="13"/>
    </row>
    <row r="162" spans="2:42" ht="12">
      <c r="B162" s="9"/>
      <c r="C162" s="2"/>
      <c r="D162" s="2"/>
      <c r="E162" s="2"/>
      <c r="F162" s="2"/>
      <c r="G162" s="267"/>
      <c r="H162" s="268"/>
      <c r="I162" s="268"/>
      <c r="J162" s="268"/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  <c r="U162" s="268"/>
      <c r="V162" s="268"/>
      <c r="W162" s="268"/>
      <c r="X162" s="268"/>
      <c r="Y162" s="268"/>
      <c r="Z162" s="268"/>
      <c r="AA162" s="268"/>
      <c r="AB162" s="268"/>
      <c r="AC162" s="268"/>
      <c r="AD162" s="268"/>
      <c r="AE162" s="268"/>
      <c r="AF162" s="268"/>
      <c r="AG162" s="268"/>
      <c r="AH162" s="268"/>
      <c r="AI162" s="268"/>
      <c r="AJ162" s="268"/>
      <c r="AK162" s="268"/>
      <c r="AL162" s="268"/>
      <c r="AM162" s="269"/>
      <c r="AN162" s="2"/>
      <c r="AO162" s="12"/>
      <c r="AP162" s="13"/>
    </row>
    <row r="163" spans="2:42" ht="12">
      <c r="B163" s="9"/>
      <c r="C163" s="2"/>
      <c r="D163" s="2"/>
      <c r="E163" s="2"/>
      <c r="F163" s="2"/>
      <c r="G163" s="270"/>
      <c r="H163" s="271"/>
      <c r="I163" s="271"/>
      <c r="J163" s="271"/>
      <c r="K163" s="271"/>
      <c r="L163" s="271"/>
      <c r="M163" s="271"/>
      <c r="N163" s="271"/>
      <c r="O163" s="271"/>
      <c r="P163" s="271"/>
      <c r="Q163" s="271"/>
      <c r="R163" s="271"/>
      <c r="S163" s="271"/>
      <c r="T163" s="271"/>
      <c r="U163" s="271"/>
      <c r="V163" s="271"/>
      <c r="W163" s="271"/>
      <c r="X163" s="271"/>
      <c r="Y163" s="271"/>
      <c r="Z163" s="271"/>
      <c r="AA163" s="271"/>
      <c r="AB163" s="271"/>
      <c r="AC163" s="271"/>
      <c r="AD163" s="271"/>
      <c r="AE163" s="271"/>
      <c r="AF163" s="271"/>
      <c r="AG163" s="271"/>
      <c r="AH163" s="271"/>
      <c r="AI163" s="271"/>
      <c r="AJ163" s="271"/>
      <c r="AK163" s="271"/>
      <c r="AL163" s="271"/>
      <c r="AM163" s="272"/>
      <c r="AN163" s="2"/>
      <c r="AO163" s="12"/>
      <c r="AP163" s="13"/>
    </row>
    <row r="164" spans="2:42" ht="12">
      <c r="B164" s="9"/>
      <c r="C164" s="2"/>
      <c r="D164" s="2"/>
      <c r="E164" s="2"/>
      <c r="F164" s="2"/>
      <c r="G164" s="270"/>
      <c r="H164" s="271"/>
      <c r="I164" s="271"/>
      <c r="J164" s="271"/>
      <c r="K164" s="271"/>
      <c r="L164" s="271"/>
      <c r="M164" s="271"/>
      <c r="N164" s="271"/>
      <c r="O164" s="271"/>
      <c r="P164" s="271"/>
      <c r="Q164" s="271"/>
      <c r="R164" s="271"/>
      <c r="S164" s="271"/>
      <c r="T164" s="271"/>
      <c r="U164" s="271"/>
      <c r="V164" s="271"/>
      <c r="W164" s="271"/>
      <c r="X164" s="271"/>
      <c r="Y164" s="271"/>
      <c r="Z164" s="271"/>
      <c r="AA164" s="271"/>
      <c r="AB164" s="271"/>
      <c r="AC164" s="271"/>
      <c r="AD164" s="271"/>
      <c r="AE164" s="271"/>
      <c r="AF164" s="271"/>
      <c r="AG164" s="271"/>
      <c r="AH164" s="271"/>
      <c r="AI164" s="271"/>
      <c r="AJ164" s="271"/>
      <c r="AK164" s="271"/>
      <c r="AL164" s="271"/>
      <c r="AM164" s="272"/>
      <c r="AN164" s="2"/>
      <c r="AO164" s="12"/>
      <c r="AP164" s="13"/>
    </row>
    <row r="165" spans="2:42" ht="12">
      <c r="B165" s="9"/>
      <c r="C165" s="2"/>
      <c r="D165" s="2"/>
      <c r="E165" s="2"/>
      <c r="F165" s="2"/>
      <c r="G165" s="270"/>
      <c r="H165" s="271"/>
      <c r="I165" s="271"/>
      <c r="J165" s="271"/>
      <c r="K165" s="271"/>
      <c r="L165" s="271"/>
      <c r="M165" s="271"/>
      <c r="N165" s="271"/>
      <c r="O165" s="271"/>
      <c r="P165" s="271"/>
      <c r="Q165" s="271"/>
      <c r="R165" s="271"/>
      <c r="S165" s="271"/>
      <c r="T165" s="271"/>
      <c r="U165" s="271"/>
      <c r="V165" s="271"/>
      <c r="W165" s="271"/>
      <c r="X165" s="271"/>
      <c r="Y165" s="271"/>
      <c r="Z165" s="271"/>
      <c r="AA165" s="271"/>
      <c r="AB165" s="271"/>
      <c r="AC165" s="271"/>
      <c r="AD165" s="271"/>
      <c r="AE165" s="271"/>
      <c r="AF165" s="271"/>
      <c r="AG165" s="271"/>
      <c r="AH165" s="271"/>
      <c r="AI165" s="271"/>
      <c r="AJ165" s="271"/>
      <c r="AK165" s="271"/>
      <c r="AL165" s="271"/>
      <c r="AM165" s="272"/>
      <c r="AN165" s="2"/>
      <c r="AO165" s="12"/>
      <c r="AP165" s="13"/>
    </row>
    <row r="166" spans="2:42" ht="12">
      <c r="B166" s="9"/>
      <c r="C166" s="2"/>
      <c r="D166" s="2"/>
      <c r="E166" s="2"/>
      <c r="F166" s="2"/>
      <c r="G166" s="282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4"/>
      <c r="AN166" s="2"/>
      <c r="AO166" s="12"/>
      <c r="AP166" s="13"/>
    </row>
    <row r="167" spans="2:42" ht="12">
      <c r="B167" s="9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12"/>
      <c r="AP167" s="13"/>
    </row>
    <row r="168" spans="2:42" ht="12.75">
      <c r="B168" s="9"/>
      <c r="C168" s="2"/>
      <c r="D168" s="65" t="s">
        <v>196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12"/>
      <c r="AP168" s="13"/>
    </row>
    <row r="169" spans="2:42" ht="13.5" customHeight="1">
      <c r="B169" s="9"/>
      <c r="C169" s="2"/>
      <c r="D169" s="2"/>
      <c r="E169" s="2"/>
      <c r="F169" s="2"/>
      <c r="G169" s="157"/>
      <c r="H169" s="158" t="s">
        <v>197</v>
      </c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2"/>
      <c r="AO169" s="12"/>
      <c r="AP169" s="13"/>
    </row>
    <row r="170" spans="2:42" ht="4.5" customHeight="1">
      <c r="B170" s="9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12"/>
      <c r="AP170" s="13"/>
    </row>
    <row r="171" spans="2:42" ht="21.75" customHeight="1">
      <c r="B171" s="9"/>
      <c r="C171" s="2"/>
      <c r="D171" s="2"/>
      <c r="E171" s="2"/>
      <c r="F171" s="2"/>
      <c r="G171" s="147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9"/>
      <c r="AN171" s="2"/>
      <c r="AO171" s="12"/>
      <c r="AP171" s="13"/>
    </row>
    <row r="172" spans="2:42" ht="21.75" customHeight="1">
      <c r="B172" s="9"/>
      <c r="C172" s="2"/>
      <c r="D172" s="2"/>
      <c r="E172" s="2"/>
      <c r="F172" s="2"/>
      <c r="G172" s="150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/>
      <c r="AH172" s="151"/>
      <c r="AI172" s="151"/>
      <c r="AJ172" s="151"/>
      <c r="AK172" s="151"/>
      <c r="AL172" s="151"/>
      <c r="AM172" s="152"/>
      <c r="AN172" s="2"/>
      <c r="AO172" s="12"/>
      <c r="AP172" s="13"/>
    </row>
    <row r="173" spans="2:42" ht="21.75" customHeight="1">
      <c r="B173" s="9"/>
      <c r="C173" s="2"/>
      <c r="D173" s="2"/>
      <c r="E173" s="2"/>
      <c r="F173" s="2"/>
      <c r="G173" s="150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/>
      <c r="AH173" s="151"/>
      <c r="AI173" s="151"/>
      <c r="AJ173" s="151"/>
      <c r="AK173" s="151"/>
      <c r="AL173" s="151"/>
      <c r="AM173" s="152"/>
      <c r="AN173" s="2"/>
      <c r="AO173" s="12"/>
      <c r="AP173" s="13"/>
    </row>
    <row r="174" spans="2:42" ht="21.75" customHeight="1">
      <c r="B174" s="9"/>
      <c r="C174" s="2"/>
      <c r="D174" s="2"/>
      <c r="E174" s="2"/>
      <c r="F174" s="2"/>
      <c r="G174" s="153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  <c r="AL174" s="154"/>
      <c r="AM174" s="155"/>
      <c r="AN174" s="2"/>
      <c r="AO174" s="12"/>
      <c r="AP174" s="13"/>
    </row>
    <row r="175" spans="2:42" ht="12">
      <c r="B175" s="9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12"/>
      <c r="AP175" s="13"/>
    </row>
    <row r="176" spans="2:42" s="3" customFormat="1" ht="12.75" customHeight="1">
      <c r="B176" s="9"/>
      <c r="C176" s="2"/>
      <c r="D176" s="65" t="s">
        <v>195</v>
      </c>
      <c r="E176" s="2"/>
      <c r="F176" s="2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  <c r="AH176" s="156"/>
      <c r="AI176" s="156"/>
      <c r="AJ176" s="156"/>
      <c r="AK176" s="156"/>
      <c r="AL176" s="156"/>
      <c r="AM176" s="156"/>
      <c r="AN176" s="2"/>
      <c r="AO176" s="12"/>
      <c r="AP176" s="2"/>
    </row>
    <row r="177" spans="2:42" ht="4.5" customHeight="1">
      <c r="B177" s="9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12"/>
      <c r="AP177" s="13"/>
    </row>
    <row r="178" spans="2:42" ht="21.75" customHeight="1">
      <c r="B178" s="9"/>
      <c r="C178" s="2"/>
      <c r="D178" s="2"/>
      <c r="E178" s="2"/>
      <c r="F178" s="2"/>
      <c r="G178" s="289"/>
      <c r="H178" s="290"/>
      <c r="I178" s="290"/>
      <c r="J178" s="290"/>
      <c r="K178" s="290"/>
      <c r="L178" s="290"/>
      <c r="M178" s="290"/>
      <c r="N178" s="290"/>
      <c r="O178" s="290"/>
      <c r="P178" s="290"/>
      <c r="Q178" s="290"/>
      <c r="R178" s="290"/>
      <c r="S178" s="290"/>
      <c r="T178" s="290"/>
      <c r="U178" s="290"/>
      <c r="V178" s="290"/>
      <c r="W178" s="290"/>
      <c r="X178" s="290"/>
      <c r="Y178" s="290"/>
      <c r="Z178" s="290"/>
      <c r="AA178" s="290"/>
      <c r="AB178" s="290"/>
      <c r="AC178" s="290"/>
      <c r="AD178" s="290"/>
      <c r="AE178" s="290"/>
      <c r="AF178" s="290"/>
      <c r="AG178" s="290"/>
      <c r="AH178" s="290"/>
      <c r="AI178" s="290"/>
      <c r="AJ178" s="290"/>
      <c r="AK178" s="290"/>
      <c r="AL178" s="290"/>
      <c r="AM178" s="291"/>
      <c r="AN178" s="2"/>
      <c r="AO178" s="12"/>
      <c r="AP178" s="13"/>
    </row>
    <row r="179" spans="2:42" ht="21.75" customHeight="1">
      <c r="B179" s="9"/>
      <c r="C179" s="2"/>
      <c r="D179" s="2"/>
      <c r="E179" s="2"/>
      <c r="F179" s="2"/>
      <c r="G179" s="292"/>
      <c r="H179" s="293"/>
      <c r="I179" s="293"/>
      <c r="J179" s="293"/>
      <c r="K179" s="293"/>
      <c r="L179" s="293"/>
      <c r="M179" s="293"/>
      <c r="N179" s="293"/>
      <c r="O179" s="293"/>
      <c r="P179" s="293"/>
      <c r="Q179" s="293"/>
      <c r="R179" s="293"/>
      <c r="S179" s="293"/>
      <c r="T179" s="293"/>
      <c r="U179" s="293"/>
      <c r="V179" s="293"/>
      <c r="W179" s="293"/>
      <c r="X179" s="293"/>
      <c r="Y179" s="293"/>
      <c r="Z179" s="293"/>
      <c r="AA179" s="293"/>
      <c r="AB179" s="293"/>
      <c r="AC179" s="293"/>
      <c r="AD179" s="293"/>
      <c r="AE179" s="293"/>
      <c r="AF179" s="293"/>
      <c r="AG179" s="293"/>
      <c r="AH179" s="293"/>
      <c r="AI179" s="293"/>
      <c r="AJ179" s="293"/>
      <c r="AK179" s="293"/>
      <c r="AL179" s="293"/>
      <c r="AM179" s="294"/>
      <c r="AN179" s="2"/>
      <c r="AO179" s="12"/>
      <c r="AP179" s="13"/>
    </row>
    <row r="180" spans="2:42" ht="21.75" customHeight="1">
      <c r="B180" s="9"/>
      <c r="C180" s="2"/>
      <c r="D180" s="2"/>
      <c r="E180" s="2"/>
      <c r="F180" s="2"/>
      <c r="G180" s="292"/>
      <c r="H180" s="293"/>
      <c r="I180" s="293"/>
      <c r="J180" s="293"/>
      <c r="K180" s="293"/>
      <c r="L180" s="293"/>
      <c r="M180" s="293"/>
      <c r="N180" s="293"/>
      <c r="O180" s="293"/>
      <c r="P180" s="293"/>
      <c r="Q180" s="293"/>
      <c r="R180" s="293"/>
      <c r="S180" s="293"/>
      <c r="T180" s="293"/>
      <c r="U180" s="293"/>
      <c r="V180" s="293"/>
      <c r="W180" s="293"/>
      <c r="X180" s="293"/>
      <c r="Y180" s="293"/>
      <c r="Z180" s="293"/>
      <c r="AA180" s="293"/>
      <c r="AB180" s="293"/>
      <c r="AC180" s="293"/>
      <c r="AD180" s="293"/>
      <c r="AE180" s="293"/>
      <c r="AF180" s="293"/>
      <c r="AG180" s="293"/>
      <c r="AH180" s="293"/>
      <c r="AI180" s="293"/>
      <c r="AJ180" s="293"/>
      <c r="AK180" s="293"/>
      <c r="AL180" s="293"/>
      <c r="AM180" s="294"/>
      <c r="AN180" s="2"/>
      <c r="AO180" s="12"/>
      <c r="AP180" s="13"/>
    </row>
    <row r="181" spans="2:42" ht="21.75" customHeight="1">
      <c r="B181" s="9"/>
      <c r="C181" s="2"/>
      <c r="D181" s="2"/>
      <c r="E181" s="2"/>
      <c r="F181" s="2"/>
      <c r="G181" s="292"/>
      <c r="H181" s="293"/>
      <c r="I181" s="293"/>
      <c r="J181" s="293"/>
      <c r="K181" s="293"/>
      <c r="L181" s="293"/>
      <c r="M181" s="293"/>
      <c r="N181" s="293"/>
      <c r="O181" s="293"/>
      <c r="P181" s="293"/>
      <c r="Q181" s="293"/>
      <c r="R181" s="293"/>
      <c r="S181" s="293"/>
      <c r="T181" s="293"/>
      <c r="U181" s="293"/>
      <c r="V181" s="293"/>
      <c r="W181" s="293"/>
      <c r="X181" s="293"/>
      <c r="Y181" s="293"/>
      <c r="Z181" s="293"/>
      <c r="AA181" s="293"/>
      <c r="AB181" s="293"/>
      <c r="AC181" s="293"/>
      <c r="AD181" s="293"/>
      <c r="AE181" s="293"/>
      <c r="AF181" s="293"/>
      <c r="AG181" s="293"/>
      <c r="AH181" s="293"/>
      <c r="AI181" s="293"/>
      <c r="AJ181" s="293"/>
      <c r="AK181" s="293"/>
      <c r="AL181" s="293"/>
      <c r="AM181" s="294"/>
      <c r="AN181" s="2"/>
      <c r="AO181" s="12"/>
      <c r="AP181" s="13"/>
    </row>
    <row r="182" spans="2:42" ht="21.75" customHeight="1">
      <c r="B182" s="9"/>
      <c r="C182" s="2"/>
      <c r="D182" s="2"/>
      <c r="E182" s="2"/>
      <c r="F182" s="2"/>
      <c r="G182" s="292"/>
      <c r="H182" s="293"/>
      <c r="I182" s="293"/>
      <c r="J182" s="293"/>
      <c r="K182" s="293"/>
      <c r="L182" s="293"/>
      <c r="M182" s="293"/>
      <c r="N182" s="293"/>
      <c r="O182" s="293"/>
      <c r="P182" s="293"/>
      <c r="Q182" s="293"/>
      <c r="R182" s="293"/>
      <c r="S182" s="293"/>
      <c r="T182" s="293"/>
      <c r="U182" s="293"/>
      <c r="V182" s="293"/>
      <c r="W182" s="293"/>
      <c r="X182" s="293"/>
      <c r="Y182" s="293"/>
      <c r="Z182" s="293"/>
      <c r="AA182" s="293"/>
      <c r="AB182" s="293"/>
      <c r="AC182" s="293"/>
      <c r="AD182" s="293"/>
      <c r="AE182" s="293"/>
      <c r="AF182" s="293"/>
      <c r="AG182" s="293"/>
      <c r="AH182" s="293"/>
      <c r="AI182" s="293"/>
      <c r="AJ182" s="293"/>
      <c r="AK182" s="293"/>
      <c r="AL182" s="293"/>
      <c r="AM182" s="294"/>
      <c r="AN182" s="2"/>
      <c r="AO182" s="12"/>
      <c r="AP182" s="13"/>
    </row>
    <row r="183" spans="2:42" ht="21.75" customHeight="1">
      <c r="B183" s="9"/>
      <c r="C183" s="2"/>
      <c r="D183" s="2"/>
      <c r="E183" s="2"/>
      <c r="F183" s="2"/>
      <c r="G183" s="295"/>
      <c r="H183" s="296"/>
      <c r="I183" s="296"/>
      <c r="J183" s="296"/>
      <c r="K183" s="296"/>
      <c r="L183" s="296"/>
      <c r="M183" s="296"/>
      <c r="N183" s="296"/>
      <c r="O183" s="296"/>
      <c r="P183" s="296"/>
      <c r="Q183" s="296"/>
      <c r="R183" s="296"/>
      <c r="S183" s="296"/>
      <c r="T183" s="296"/>
      <c r="U183" s="296"/>
      <c r="V183" s="296"/>
      <c r="W183" s="296"/>
      <c r="X183" s="296"/>
      <c r="Y183" s="296"/>
      <c r="Z183" s="296"/>
      <c r="AA183" s="296"/>
      <c r="AB183" s="296"/>
      <c r="AC183" s="296"/>
      <c r="AD183" s="296"/>
      <c r="AE183" s="296"/>
      <c r="AF183" s="296"/>
      <c r="AG183" s="296"/>
      <c r="AH183" s="296"/>
      <c r="AI183" s="296"/>
      <c r="AJ183" s="296"/>
      <c r="AK183" s="296"/>
      <c r="AL183" s="296"/>
      <c r="AM183" s="297"/>
      <c r="AN183" s="2"/>
      <c r="AO183" s="12"/>
      <c r="AP183" s="13"/>
    </row>
    <row r="184" spans="2:42" ht="12">
      <c r="B184" s="9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12"/>
      <c r="AP184" s="13"/>
    </row>
    <row r="185" spans="2:42" ht="12">
      <c r="B185" s="121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36"/>
      <c r="AP185" s="13"/>
    </row>
    <row r="186" spans="2:42" ht="12">
      <c r="B186" s="2" t="s">
        <v>62</v>
      </c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13"/>
    </row>
    <row r="187" spans="2:42" ht="12">
      <c r="B187" s="13" t="s">
        <v>61</v>
      </c>
      <c r="C187" s="1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13"/>
    </row>
    <row r="188" spans="2:42" ht="12" customHeight="1">
      <c r="B188" s="161"/>
      <c r="C188" s="161"/>
      <c r="D188" s="161"/>
      <c r="E188" s="161"/>
      <c r="F188" s="161"/>
      <c r="G188" s="161"/>
      <c r="H188" s="161"/>
      <c r="I188" s="161"/>
      <c r="J188" s="161"/>
      <c r="K188" s="161"/>
      <c r="L188" s="161"/>
      <c r="M188" s="161"/>
      <c r="N188" s="161"/>
      <c r="O188" s="162"/>
      <c r="P188" s="162"/>
      <c r="Q188" s="162"/>
      <c r="R188" s="162"/>
      <c r="S188" s="13"/>
      <c r="T188" s="13"/>
      <c r="U188" s="13"/>
      <c r="V188" s="13"/>
      <c r="W188" s="13"/>
      <c r="X188" s="13"/>
      <c r="Y188" s="13"/>
      <c r="Z188" s="13"/>
      <c r="AA188" s="129"/>
      <c r="AB188" s="129"/>
      <c r="AC188" s="166">
        <f>$AC$1</f>
        <v>43191</v>
      </c>
      <c r="AD188" s="166"/>
      <c r="AE188" s="166"/>
      <c r="AF188" s="166"/>
      <c r="AG188" s="166"/>
      <c r="AH188" s="166"/>
      <c r="AI188" s="166"/>
      <c r="AJ188" s="166"/>
      <c r="AK188" s="166"/>
      <c r="AL188" s="166"/>
      <c r="AM188" s="166"/>
      <c r="AN188" s="135"/>
      <c r="AO188" s="136" t="s">
        <v>178</v>
      </c>
      <c r="AP188" s="2"/>
    </row>
    <row r="189" spans="2:42" ht="12" customHeight="1">
      <c r="B189" s="161"/>
      <c r="C189" s="161"/>
      <c r="D189" s="161"/>
      <c r="E189" s="161"/>
      <c r="F189" s="161"/>
      <c r="G189" s="161"/>
      <c r="H189" s="161"/>
      <c r="I189" s="161"/>
      <c r="J189" s="161"/>
      <c r="K189" s="161"/>
      <c r="L189" s="161"/>
      <c r="M189" s="161"/>
      <c r="N189" s="161"/>
      <c r="O189" s="162"/>
      <c r="P189" s="162"/>
      <c r="Q189" s="162"/>
      <c r="R189" s="162"/>
      <c r="S189" s="13"/>
      <c r="T189" s="13"/>
      <c r="U189" s="13"/>
      <c r="V189" s="13"/>
      <c r="W189" s="13"/>
      <c r="X189" s="13"/>
      <c r="Y189" s="13"/>
      <c r="Z189" s="13"/>
      <c r="AA189" s="17"/>
      <c r="AB189" s="17"/>
      <c r="AC189" s="17"/>
      <c r="AD189" s="17"/>
      <c r="AE189" s="17"/>
      <c r="AF189" s="17"/>
      <c r="AG189" s="17"/>
      <c r="AH189" s="17"/>
      <c r="AI189" s="13"/>
      <c r="AJ189" s="13"/>
      <c r="AK189" s="13"/>
      <c r="AL189" s="13"/>
      <c r="AM189" s="13"/>
      <c r="AN189" s="13"/>
      <c r="AO189" s="16"/>
      <c r="AP189" s="13"/>
    </row>
    <row r="190" spans="2:42" ht="6.75" customHeight="1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</row>
    <row r="191" spans="2:42" s="128" customFormat="1" ht="20.25" customHeight="1">
      <c r="B191" s="167" t="s">
        <v>189</v>
      </c>
      <c r="C191" s="167"/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27"/>
    </row>
    <row r="192" spans="2:43" ht="6.75" customHeight="1"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18"/>
      <c r="AQ192" s="19"/>
    </row>
    <row r="193" spans="2:43" ht="12" customHeight="1" thickBot="1">
      <c r="B193" s="122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124"/>
      <c r="AP193" s="18"/>
      <c r="AQ193" s="19"/>
    </row>
    <row r="194" spans="2:41" s="14" customFormat="1" ht="18" customHeight="1" thickBot="1" thickTop="1">
      <c r="B194" s="87"/>
      <c r="C194" s="88" t="s">
        <v>171</v>
      </c>
      <c r="D194" s="89"/>
      <c r="E194" s="89"/>
      <c r="F194" s="89" t="s">
        <v>162</v>
      </c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90"/>
      <c r="AO194" s="91"/>
    </row>
    <row r="195" spans="2:42" ht="12.75" thickTop="1">
      <c r="B195" s="9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12"/>
      <c r="AP195" s="13"/>
    </row>
    <row r="196" spans="2:42" ht="12.75">
      <c r="B196" s="9"/>
      <c r="C196" s="2"/>
      <c r="D196" s="65" t="s">
        <v>183</v>
      </c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12"/>
      <c r="AP196" s="13"/>
    </row>
    <row r="197" spans="2:42" ht="12.75">
      <c r="B197" s="9"/>
      <c r="C197" s="2"/>
      <c r="D197" s="65" t="s">
        <v>184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12"/>
      <c r="AP197" s="13"/>
    </row>
    <row r="198" spans="2:42" ht="12" customHeight="1">
      <c r="B198" s="9"/>
      <c r="C198" s="2"/>
      <c r="D198" s="2"/>
      <c r="E198" s="2"/>
      <c r="F198" s="2"/>
      <c r="G198" s="267"/>
      <c r="H198" s="268"/>
      <c r="I198" s="268"/>
      <c r="J198" s="268"/>
      <c r="K198" s="268"/>
      <c r="L198" s="268"/>
      <c r="M198" s="268"/>
      <c r="N198" s="268"/>
      <c r="O198" s="268"/>
      <c r="P198" s="268"/>
      <c r="Q198" s="268"/>
      <c r="R198" s="268"/>
      <c r="S198" s="268"/>
      <c r="T198" s="268"/>
      <c r="U198" s="268"/>
      <c r="V198" s="268"/>
      <c r="W198" s="268"/>
      <c r="X198" s="268"/>
      <c r="Y198" s="268"/>
      <c r="Z198" s="268"/>
      <c r="AA198" s="268"/>
      <c r="AB198" s="268"/>
      <c r="AC198" s="268"/>
      <c r="AD198" s="268"/>
      <c r="AE198" s="268"/>
      <c r="AF198" s="268"/>
      <c r="AG198" s="268"/>
      <c r="AH198" s="268"/>
      <c r="AI198" s="268"/>
      <c r="AJ198" s="268"/>
      <c r="AK198" s="268"/>
      <c r="AL198" s="268"/>
      <c r="AM198" s="269"/>
      <c r="AN198" s="2"/>
      <c r="AO198" s="12"/>
      <c r="AP198" s="13"/>
    </row>
    <row r="199" spans="2:42" ht="12" customHeight="1">
      <c r="B199" s="9"/>
      <c r="C199" s="2"/>
      <c r="D199" s="2"/>
      <c r="E199" s="2"/>
      <c r="F199" s="2"/>
      <c r="G199" s="270"/>
      <c r="H199" s="271"/>
      <c r="I199" s="271"/>
      <c r="J199" s="271"/>
      <c r="K199" s="271"/>
      <c r="L199" s="271"/>
      <c r="M199" s="271"/>
      <c r="N199" s="271"/>
      <c r="O199" s="271"/>
      <c r="P199" s="271"/>
      <c r="Q199" s="271"/>
      <c r="R199" s="271"/>
      <c r="S199" s="271"/>
      <c r="T199" s="271"/>
      <c r="U199" s="271"/>
      <c r="V199" s="271"/>
      <c r="W199" s="271"/>
      <c r="X199" s="271"/>
      <c r="Y199" s="271"/>
      <c r="Z199" s="271"/>
      <c r="AA199" s="271"/>
      <c r="AB199" s="271"/>
      <c r="AC199" s="271"/>
      <c r="AD199" s="271"/>
      <c r="AE199" s="271"/>
      <c r="AF199" s="271"/>
      <c r="AG199" s="271"/>
      <c r="AH199" s="271"/>
      <c r="AI199" s="271"/>
      <c r="AJ199" s="271"/>
      <c r="AK199" s="271"/>
      <c r="AL199" s="271"/>
      <c r="AM199" s="272"/>
      <c r="AN199" s="2"/>
      <c r="AO199" s="12"/>
      <c r="AP199" s="13"/>
    </row>
    <row r="200" spans="2:42" ht="12" customHeight="1">
      <c r="B200" s="9"/>
      <c r="C200" s="2"/>
      <c r="D200" s="2"/>
      <c r="E200" s="2"/>
      <c r="F200" s="2"/>
      <c r="G200" s="282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4"/>
      <c r="AN200" s="2"/>
      <c r="AO200" s="12"/>
      <c r="AP200" s="13"/>
    </row>
    <row r="201" spans="2:42" ht="12" customHeight="1">
      <c r="B201" s="9"/>
      <c r="C201" s="2"/>
      <c r="D201" s="2"/>
      <c r="E201" s="2"/>
      <c r="F201" s="2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  <c r="AC201" s="125"/>
      <c r="AD201" s="125"/>
      <c r="AE201" s="125"/>
      <c r="AF201" s="125"/>
      <c r="AG201" s="125"/>
      <c r="AH201" s="125"/>
      <c r="AI201" s="125"/>
      <c r="AJ201" s="125"/>
      <c r="AK201" s="125"/>
      <c r="AL201" s="125"/>
      <c r="AM201" s="125"/>
      <c r="AN201" s="2"/>
      <c r="AO201" s="12"/>
      <c r="AP201" s="13"/>
    </row>
    <row r="202" spans="2:42" ht="12">
      <c r="B202" s="9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12"/>
      <c r="AP202" s="13"/>
    </row>
    <row r="203" spans="2:42" ht="12.75">
      <c r="B203" s="9"/>
      <c r="C203" s="2"/>
      <c r="D203" s="65" t="s">
        <v>16</v>
      </c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12"/>
      <c r="AP203" s="13"/>
    </row>
    <row r="204" spans="2:42" ht="12">
      <c r="B204" s="9"/>
      <c r="C204" s="2"/>
      <c r="D204" s="2"/>
      <c r="E204" s="2" t="s">
        <v>17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12"/>
      <c r="AP204" s="13"/>
    </row>
    <row r="205" spans="2:42" ht="15" customHeight="1">
      <c r="B205" s="9"/>
      <c r="C205" s="2"/>
      <c r="D205" s="2"/>
      <c r="E205" s="2"/>
      <c r="F205" s="2"/>
      <c r="G205" s="2" t="s">
        <v>18</v>
      </c>
      <c r="H205" s="2"/>
      <c r="I205" s="2"/>
      <c r="N205" s="2"/>
      <c r="O205" s="2" t="s">
        <v>19</v>
      </c>
      <c r="P205" s="2"/>
      <c r="Q205" s="2"/>
      <c r="R205" s="2"/>
      <c r="V205" s="2"/>
      <c r="W205" s="2"/>
      <c r="X205" s="2"/>
      <c r="Y205" s="2" t="s">
        <v>20</v>
      </c>
      <c r="AB205" s="2"/>
      <c r="AC205" s="2"/>
      <c r="AD205" s="2"/>
      <c r="AF205" s="2"/>
      <c r="AG205" s="2" t="s">
        <v>21</v>
      </c>
      <c r="AL205" s="2"/>
      <c r="AM205" s="2"/>
      <c r="AN205" s="2"/>
      <c r="AO205" s="12"/>
      <c r="AP205" s="13"/>
    </row>
    <row r="206" spans="2:42" ht="3" customHeight="1">
      <c r="B206" s="9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D206" s="2"/>
      <c r="AE206" s="2"/>
      <c r="AF206" s="2"/>
      <c r="AG206" s="2"/>
      <c r="AI206" s="2"/>
      <c r="AJ206" s="2"/>
      <c r="AK206" s="2"/>
      <c r="AL206" s="2"/>
      <c r="AM206" s="2"/>
      <c r="AN206" s="2"/>
      <c r="AO206" s="12"/>
      <c r="AP206" s="13"/>
    </row>
    <row r="207" spans="2:42" ht="15" customHeight="1">
      <c r="B207" s="9"/>
      <c r="C207" s="2"/>
      <c r="D207" s="2"/>
      <c r="E207" s="2"/>
      <c r="G207" s="2" t="s">
        <v>22</v>
      </c>
      <c r="H207" s="2"/>
      <c r="O207" s="2" t="s">
        <v>23</v>
      </c>
      <c r="P207" s="2"/>
      <c r="X207" s="2"/>
      <c r="Y207" s="2" t="s">
        <v>24</v>
      </c>
      <c r="AO207" s="12"/>
      <c r="AP207" s="13"/>
    </row>
    <row r="208" spans="2:42" ht="3" customHeight="1">
      <c r="B208" s="9"/>
      <c r="C208" s="2"/>
      <c r="D208" s="2"/>
      <c r="E208" s="2"/>
      <c r="G208" s="2"/>
      <c r="H208" s="2"/>
      <c r="M208" s="2"/>
      <c r="N208" s="2"/>
      <c r="O208" s="2"/>
      <c r="P208" s="2"/>
      <c r="S208" s="2"/>
      <c r="T208" s="2"/>
      <c r="U208" s="2"/>
      <c r="W208" s="2"/>
      <c r="X208" s="2"/>
      <c r="Y208" s="2"/>
      <c r="Z208" s="6"/>
      <c r="AA208" s="45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12"/>
      <c r="AP208" s="13"/>
    </row>
    <row r="209" spans="2:42" ht="15" customHeight="1">
      <c r="B209" s="9"/>
      <c r="C209" s="2"/>
      <c r="D209" s="2"/>
      <c r="E209" s="2"/>
      <c r="G209" s="2" t="s">
        <v>25</v>
      </c>
      <c r="H209" s="2"/>
      <c r="I209" s="2"/>
      <c r="J209" s="6"/>
      <c r="K209" s="45" t="s">
        <v>83</v>
      </c>
      <c r="L209" s="279"/>
      <c r="M209" s="280"/>
      <c r="N209" s="280"/>
      <c r="O209" s="280"/>
      <c r="P209" s="280"/>
      <c r="Q209" s="280"/>
      <c r="R209" s="280"/>
      <c r="S209" s="280"/>
      <c r="T209" s="280"/>
      <c r="U209" s="280"/>
      <c r="V209" s="280"/>
      <c r="W209" s="280"/>
      <c r="X209" s="280"/>
      <c r="Y209" s="280"/>
      <c r="Z209" s="280"/>
      <c r="AA209" s="280"/>
      <c r="AB209" s="280"/>
      <c r="AC209" s="280"/>
      <c r="AD209" s="280"/>
      <c r="AE209" s="280"/>
      <c r="AF209" s="280"/>
      <c r="AG209" s="280"/>
      <c r="AH209" s="280"/>
      <c r="AI209" s="280"/>
      <c r="AJ209" s="280"/>
      <c r="AK209" s="280"/>
      <c r="AL209" s="280"/>
      <c r="AM209" s="281"/>
      <c r="AN209" s="2" t="s">
        <v>81</v>
      </c>
      <c r="AO209" s="12"/>
      <c r="AP209" s="13"/>
    </row>
    <row r="210" spans="2:42" ht="12.75">
      <c r="B210" s="9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O210" s="2"/>
      <c r="P210" s="2"/>
      <c r="Q210" s="2"/>
      <c r="R210" s="6"/>
      <c r="S210" s="45"/>
      <c r="T210" s="298"/>
      <c r="U210" s="298"/>
      <c r="V210" s="298"/>
      <c r="W210" s="298"/>
      <c r="X210" s="298"/>
      <c r="Y210" s="298"/>
      <c r="Z210" s="298"/>
      <c r="AA210" s="298"/>
      <c r="AB210" s="298"/>
      <c r="AC210" s="298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12"/>
      <c r="AP210" s="13"/>
    </row>
    <row r="211" spans="2:42" ht="12">
      <c r="B211" s="9"/>
      <c r="C211" s="2"/>
      <c r="D211" s="2"/>
      <c r="E211" s="2" t="s">
        <v>26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12"/>
      <c r="AP211" s="13"/>
    </row>
    <row r="212" spans="2:42" ht="15" customHeight="1">
      <c r="B212" s="9"/>
      <c r="C212" s="2"/>
      <c r="D212" s="2"/>
      <c r="E212" s="2"/>
      <c r="F212" s="2"/>
      <c r="G212" s="2" t="s">
        <v>27</v>
      </c>
      <c r="H212" s="2"/>
      <c r="I212" s="2"/>
      <c r="J212" s="2"/>
      <c r="K212" s="2"/>
      <c r="L212" s="2"/>
      <c r="M212" s="2"/>
      <c r="N212" s="2"/>
      <c r="Q212" s="2"/>
      <c r="R212" s="2" t="s">
        <v>28</v>
      </c>
      <c r="S212" s="2"/>
      <c r="T212" s="2"/>
      <c r="U212" s="2"/>
      <c r="V212" s="2"/>
      <c r="W212" s="2"/>
      <c r="Z212" s="2"/>
      <c r="AA212" s="2" t="s">
        <v>29</v>
      </c>
      <c r="AB212" s="2"/>
      <c r="AO212" s="12"/>
      <c r="AP212" s="13"/>
    </row>
    <row r="213" spans="2:42" ht="3" customHeight="1">
      <c r="B213" s="9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D213" s="2"/>
      <c r="AE213" s="2"/>
      <c r="AF213" s="2"/>
      <c r="AG213" s="2"/>
      <c r="AI213" s="2"/>
      <c r="AJ213" s="2"/>
      <c r="AK213" s="2"/>
      <c r="AL213" s="2"/>
      <c r="AM213" s="2"/>
      <c r="AN213" s="2"/>
      <c r="AO213" s="12"/>
      <c r="AP213" s="13"/>
    </row>
    <row r="214" spans="2:42" ht="15" customHeight="1">
      <c r="B214" s="9"/>
      <c r="C214" s="2"/>
      <c r="D214" s="2"/>
      <c r="E214" s="2"/>
      <c r="F214" s="2"/>
      <c r="G214" s="2" t="s">
        <v>158</v>
      </c>
      <c r="H214" s="2"/>
      <c r="I214" s="2"/>
      <c r="K214" s="45" t="s">
        <v>83</v>
      </c>
      <c r="L214" s="279"/>
      <c r="M214" s="280"/>
      <c r="N214" s="280"/>
      <c r="O214" s="280"/>
      <c r="P214" s="280"/>
      <c r="Q214" s="280"/>
      <c r="R214" s="280"/>
      <c r="S214" s="280"/>
      <c r="T214" s="280"/>
      <c r="U214" s="280"/>
      <c r="V214" s="280"/>
      <c r="W214" s="280"/>
      <c r="X214" s="280"/>
      <c r="Y214" s="280"/>
      <c r="Z214" s="280"/>
      <c r="AA214" s="280"/>
      <c r="AB214" s="280"/>
      <c r="AC214" s="280"/>
      <c r="AD214" s="280"/>
      <c r="AE214" s="280"/>
      <c r="AF214" s="280"/>
      <c r="AG214" s="280"/>
      <c r="AH214" s="280"/>
      <c r="AI214" s="280"/>
      <c r="AJ214" s="280"/>
      <c r="AK214" s="280"/>
      <c r="AL214" s="280"/>
      <c r="AM214" s="281"/>
      <c r="AN214" s="2" t="s">
        <v>81</v>
      </c>
      <c r="AO214" s="12"/>
      <c r="AP214" s="13"/>
    </row>
    <row r="215" spans="2:42" ht="12.75">
      <c r="B215" s="9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12"/>
      <c r="AP215" s="13"/>
    </row>
    <row r="216" spans="2:42" ht="12">
      <c r="B216" s="9"/>
      <c r="C216" s="2"/>
      <c r="D216" s="2"/>
      <c r="E216" s="2" t="s">
        <v>30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12"/>
      <c r="AP216" s="13"/>
    </row>
    <row r="217" spans="2:42" ht="15" customHeight="1">
      <c r="B217" s="9"/>
      <c r="C217" s="2"/>
      <c r="D217" s="2"/>
      <c r="E217" s="2"/>
      <c r="F217" s="2"/>
      <c r="G217" s="2" t="s">
        <v>31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X217" s="2" t="s">
        <v>32</v>
      </c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12"/>
      <c r="AP217" s="13"/>
    </row>
    <row r="218" spans="2:42" ht="3" customHeight="1">
      <c r="B218" s="9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12"/>
      <c r="AP218" s="13"/>
    </row>
    <row r="219" spans="2:42" ht="15" customHeight="1">
      <c r="B219" s="9"/>
      <c r="C219" s="2"/>
      <c r="D219" s="2"/>
      <c r="E219" s="2"/>
      <c r="F219" s="2"/>
      <c r="G219" s="2" t="s">
        <v>33</v>
      </c>
      <c r="H219" s="2"/>
      <c r="I219" s="2"/>
      <c r="J219" s="2"/>
      <c r="K219" s="45" t="s">
        <v>83</v>
      </c>
      <c r="L219" s="279"/>
      <c r="M219" s="280"/>
      <c r="N219" s="280"/>
      <c r="O219" s="280"/>
      <c r="P219" s="280"/>
      <c r="Q219" s="280"/>
      <c r="R219" s="280"/>
      <c r="S219" s="280"/>
      <c r="T219" s="280"/>
      <c r="U219" s="280"/>
      <c r="V219" s="280"/>
      <c r="W219" s="280"/>
      <c r="X219" s="280"/>
      <c r="Y219" s="280"/>
      <c r="Z219" s="280"/>
      <c r="AA219" s="280"/>
      <c r="AB219" s="280"/>
      <c r="AC219" s="280"/>
      <c r="AD219" s="280"/>
      <c r="AE219" s="280"/>
      <c r="AF219" s="280"/>
      <c r="AG219" s="280"/>
      <c r="AH219" s="280"/>
      <c r="AI219" s="280"/>
      <c r="AJ219" s="280"/>
      <c r="AK219" s="280"/>
      <c r="AL219" s="280"/>
      <c r="AM219" s="281"/>
      <c r="AN219" s="2" t="s">
        <v>81</v>
      </c>
      <c r="AO219" s="12"/>
      <c r="AP219" s="13"/>
    </row>
    <row r="220" spans="2:42" ht="12.75">
      <c r="B220" s="9"/>
      <c r="C220" s="2"/>
      <c r="D220" s="2"/>
      <c r="E220" s="2"/>
      <c r="F220" s="2"/>
      <c r="G220" s="2"/>
      <c r="H220" s="2"/>
      <c r="I220" s="2"/>
      <c r="J220" s="2"/>
      <c r="K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12"/>
      <c r="AP220" s="13"/>
    </row>
    <row r="221" spans="2:42" ht="12">
      <c r="B221" s="9"/>
      <c r="C221" s="2"/>
      <c r="D221" s="2"/>
      <c r="E221" s="2" t="s">
        <v>34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12"/>
      <c r="AP221" s="13"/>
    </row>
    <row r="222" spans="2:42" ht="15" customHeight="1">
      <c r="B222" s="9"/>
      <c r="C222" s="2"/>
      <c r="D222" s="2"/>
      <c r="E222" s="2"/>
      <c r="F222" s="2"/>
      <c r="G222" s="2" t="s">
        <v>35</v>
      </c>
      <c r="H222" s="2"/>
      <c r="I222" s="2"/>
      <c r="J222" s="2"/>
      <c r="K222" s="2"/>
      <c r="L222" s="2"/>
      <c r="N222" s="2"/>
      <c r="O222" s="2" t="s">
        <v>36</v>
      </c>
      <c r="P222" s="2"/>
      <c r="Q222" s="2"/>
      <c r="R222" s="2"/>
      <c r="S222" s="2"/>
      <c r="T222" s="2"/>
      <c r="U222" s="2"/>
      <c r="V222" s="2"/>
      <c r="X222" s="2" t="s">
        <v>120</v>
      </c>
      <c r="Y222" s="2"/>
      <c r="AD222" s="2" t="s">
        <v>37</v>
      </c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12"/>
      <c r="AP222" s="13"/>
    </row>
    <row r="223" spans="2:42" ht="3" customHeight="1">
      <c r="B223" s="9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12"/>
      <c r="AP223" s="13"/>
    </row>
    <row r="224" spans="2:42" ht="15" customHeight="1">
      <c r="B224" s="9"/>
      <c r="C224" s="2"/>
      <c r="D224" s="2"/>
      <c r="E224" s="2"/>
      <c r="F224" s="2"/>
      <c r="G224" s="2" t="s">
        <v>38</v>
      </c>
      <c r="H224" s="2"/>
      <c r="I224" s="2"/>
      <c r="J224" s="2"/>
      <c r="K224" s="45" t="s">
        <v>83</v>
      </c>
      <c r="L224" s="279"/>
      <c r="M224" s="280"/>
      <c r="N224" s="280"/>
      <c r="O224" s="280"/>
      <c r="P224" s="280"/>
      <c r="Q224" s="280"/>
      <c r="R224" s="280"/>
      <c r="S224" s="280"/>
      <c r="T224" s="280"/>
      <c r="U224" s="280"/>
      <c r="V224" s="280"/>
      <c r="W224" s="280"/>
      <c r="X224" s="280"/>
      <c r="Y224" s="280"/>
      <c r="Z224" s="280"/>
      <c r="AA224" s="280"/>
      <c r="AB224" s="280"/>
      <c r="AC224" s="280"/>
      <c r="AD224" s="280"/>
      <c r="AE224" s="280"/>
      <c r="AF224" s="280"/>
      <c r="AG224" s="280"/>
      <c r="AH224" s="280"/>
      <c r="AI224" s="280"/>
      <c r="AJ224" s="280"/>
      <c r="AK224" s="280"/>
      <c r="AL224" s="280"/>
      <c r="AM224" s="281"/>
      <c r="AN224" s="2" t="s">
        <v>81</v>
      </c>
      <c r="AO224" s="12"/>
      <c r="AP224" s="13"/>
    </row>
    <row r="225" spans="2:42" ht="12.75">
      <c r="B225" s="9"/>
      <c r="C225" s="2"/>
      <c r="D225" s="2"/>
      <c r="E225" s="2"/>
      <c r="F225" s="2"/>
      <c r="G225" s="2"/>
      <c r="H225" s="2"/>
      <c r="I225" s="2"/>
      <c r="J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12"/>
      <c r="AP225" s="13"/>
    </row>
    <row r="226" spans="2:42" ht="12">
      <c r="B226" s="9"/>
      <c r="C226" s="2"/>
      <c r="D226" s="2"/>
      <c r="E226" s="2" t="s">
        <v>39</v>
      </c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12"/>
      <c r="AP226" s="13"/>
    </row>
    <row r="227" spans="2:42" ht="15" customHeight="1">
      <c r="B227" s="9"/>
      <c r="C227" s="2"/>
      <c r="D227" s="2"/>
      <c r="E227" s="2"/>
      <c r="F227" s="2"/>
      <c r="G227" s="2" t="s">
        <v>50</v>
      </c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X227" s="2" t="s">
        <v>40</v>
      </c>
      <c r="Y227" s="2"/>
      <c r="AO227" s="12"/>
      <c r="AP227" s="13"/>
    </row>
    <row r="228" spans="2:42" ht="3" customHeight="1">
      <c r="B228" s="9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W228" s="2"/>
      <c r="X228" s="2"/>
      <c r="Y228" s="2"/>
      <c r="AO228" s="12"/>
      <c r="AP228" s="13"/>
    </row>
    <row r="229" spans="2:42" ht="15" customHeight="1">
      <c r="B229" s="9"/>
      <c r="C229" s="2"/>
      <c r="D229" s="2"/>
      <c r="E229" s="2"/>
      <c r="F229" s="2"/>
      <c r="G229" s="2" t="s">
        <v>33</v>
      </c>
      <c r="H229" s="2"/>
      <c r="I229" s="6"/>
      <c r="J229" s="6"/>
      <c r="K229" s="45" t="s">
        <v>83</v>
      </c>
      <c r="L229" s="279"/>
      <c r="M229" s="280"/>
      <c r="N229" s="280"/>
      <c r="O229" s="280"/>
      <c r="P229" s="280"/>
      <c r="Q229" s="280"/>
      <c r="R229" s="280"/>
      <c r="S229" s="280"/>
      <c r="T229" s="280"/>
      <c r="U229" s="280"/>
      <c r="V229" s="280"/>
      <c r="W229" s="280"/>
      <c r="X229" s="280"/>
      <c r="Y229" s="280"/>
      <c r="Z229" s="280"/>
      <c r="AA229" s="280"/>
      <c r="AB229" s="280"/>
      <c r="AC229" s="280"/>
      <c r="AD229" s="280"/>
      <c r="AE229" s="280"/>
      <c r="AF229" s="280"/>
      <c r="AG229" s="280"/>
      <c r="AH229" s="280"/>
      <c r="AI229" s="280"/>
      <c r="AJ229" s="280"/>
      <c r="AK229" s="280"/>
      <c r="AL229" s="280"/>
      <c r="AM229" s="281"/>
      <c r="AN229" s="2" t="s">
        <v>81</v>
      </c>
      <c r="AO229" s="12"/>
      <c r="AP229" s="13"/>
    </row>
    <row r="230" spans="2:42" ht="12.75">
      <c r="B230" s="9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12"/>
      <c r="AP230" s="13"/>
    </row>
    <row r="231" spans="2:42" ht="12">
      <c r="B231" s="9"/>
      <c r="C231" s="2"/>
      <c r="D231" s="2"/>
      <c r="E231" s="2" t="s">
        <v>41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12"/>
      <c r="AP231" s="13"/>
    </row>
    <row r="232" spans="2:42" ht="15" customHeight="1">
      <c r="B232" s="9"/>
      <c r="C232" s="2"/>
      <c r="D232" s="2"/>
      <c r="E232" s="2"/>
      <c r="F232" s="2"/>
      <c r="G232" s="2" t="s">
        <v>42</v>
      </c>
      <c r="H232" s="2"/>
      <c r="I232" s="2"/>
      <c r="J232" s="2"/>
      <c r="K232" s="2"/>
      <c r="N232" s="2"/>
      <c r="O232" s="2" t="s">
        <v>43</v>
      </c>
      <c r="P232" s="2"/>
      <c r="Q232" s="2"/>
      <c r="R232" s="2"/>
      <c r="S232" s="2"/>
      <c r="W232" s="2"/>
      <c r="X232" s="2" t="s">
        <v>94</v>
      </c>
      <c r="Y232" s="2"/>
      <c r="Z232" s="2"/>
      <c r="AA232" s="2"/>
      <c r="AC232" s="2"/>
      <c r="AD232" s="2" t="s">
        <v>159</v>
      </c>
      <c r="AO232" s="12"/>
      <c r="AP232" s="13"/>
    </row>
    <row r="233" spans="2:42" ht="3" customHeight="1">
      <c r="B233" s="9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12"/>
      <c r="AP233" s="13"/>
    </row>
    <row r="234" spans="2:42" ht="15" customHeight="1">
      <c r="B234" s="9"/>
      <c r="C234" s="2"/>
      <c r="D234" s="2"/>
      <c r="E234" s="2"/>
      <c r="F234" s="2"/>
      <c r="G234" s="2" t="s">
        <v>38</v>
      </c>
      <c r="H234" s="2"/>
      <c r="I234" s="2"/>
      <c r="J234" s="2"/>
      <c r="K234" s="45" t="s">
        <v>83</v>
      </c>
      <c r="L234" s="279"/>
      <c r="M234" s="280"/>
      <c r="N234" s="280"/>
      <c r="O234" s="280"/>
      <c r="P234" s="280"/>
      <c r="Q234" s="280"/>
      <c r="R234" s="280"/>
      <c r="S234" s="280"/>
      <c r="T234" s="280"/>
      <c r="U234" s="280"/>
      <c r="V234" s="280"/>
      <c r="W234" s="280"/>
      <c r="X234" s="280"/>
      <c r="Y234" s="280"/>
      <c r="Z234" s="280"/>
      <c r="AA234" s="280"/>
      <c r="AB234" s="280"/>
      <c r="AC234" s="280"/>
      <c r="AD234" s="280"/>
      <c r="AE234" s="280"/>
      <c r="AF234" s="280"/>
      <c r="AG234" s="280"/>
      <c r="AH234" s="280"/>
      <c r="AI234" s="280"/>
      <c r="AJ234" s="280"/>
      <c r="AK234" s="280"/>
      <c r="AL234" s="280"/>
      <c r="AM234" s="281"/>
      <c r="AN234" s="2" t="s">
        <v>81</v>
      </c>
      <c r="AO234" s="12"/>
      <c r="AP234" s="13"/>
    </row>
    <row r="235" spans="2:42" ht="12.75">
      <c r="B235" s="9"/>
      <c r="C235" s="2"/>
      <c r="D235" s="2"/>
      <c r="E235" s="2"/>
      <c r="F235" s="2"/>
      <c r="G235" s="2"/>
      <c r="H235" s="2"/>
      <c r="I235" s="2"/>
      <c r="J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12"/>
      <c r="AP235" s="13"/>
    </row>
    <row r="236" spans="2:42" ht="12">
      <c r="B236" s="9"/>
      <c r="C236" s="2"/>
      <c r="D236" s="2"/>
      <c r="E236" s="2" t="s">
        <v>45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N236" s="2"/>
      <c r="AO236" s="12"/>
      <c r="AP236" s="13"/>
    </row>
    <row r="237" spans="2:42" ht="15" customHeight="1">
      <c r="B237" s="9"/>
      <c r="C237" s="2"/>
      <c r="D237" s="2"/>
      <c r="E237" s="2"/>
      <c r="F237" s="2"/>
      <c r="G237" s="2" t="s">
        <v>46</v>
      </c>
      <c r="H237" s="2"/>
      <c r="I237" s="2"/>
      <c r="J237" s="2"/>
      <c r="K237" s="2"/>
      <c r="L237" s="2"/>
      <c r="M237" s="2"/>
      <c r="N237" s="2"/>
      <c r="O237" s="2" t="s">
        <v>47</v>
      </c>
      <c r="P237" s="2"/>
      <c r="Q237" s="2"/>
      <c r="R237" s="2"/>
      <c r="S237" s="2"/>
      <c r="W237" s="2"/>
      <c r="X237" s="2" t="s">
        <v>48</v>
      </c>
      <c r="Y237" s="2"/>
      <c r="AO237" s="12"/>
      <c r="AP237" s="13"/>
    </row>
    <row r="238" spans="2:42" ht="3" customHeight="1">
      <c r="B238" s="9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45"/>
      <c r="AF238" s="20"/>
      <c r="AG238" s="20"/>
      <c r="AH238" s="20"/>
      <c r="AI238" s="20"/>
      <c r="AJ238" s="20"/>
      <c r="AK238" s="20"/>
      <c r="AL238" s="20"/>
      <c r="AM238" s="20"/>
      <c r="AN238" s="20"/>
      <c r="AO238" s="12"/>
      <c r="AP238" s="13"/>
    </row>
    <row r="239" spans="2:42" ht="15" customHeight="1">
      <c r="B239" s="9"/>
      <c r="C239" s="2"/>
      <c r="D239" s="2"/>
      <c r="E239" s="2"/>
      <c r="F239" s="2"/>
      <c r="G239" s="2" t="s">
        <v>44</v>
      </c>
      <c r="H239" s="2"/>
      <c r="I239" s="2"/>
      <c r="J239" s="2"/>
      <c r="K239" s="45" t="s">
        <v>83</v>
      </c>
      <c r="L239" s="279"/>
      <c r="M239" s="280"/>
      <c r="N239" s="280"/>
      <c r="O239" s="280"/>
      <c r="P239" s="280"/>
      <c r="Q239" s="280"/>
      <c r="R239" s="280"/>
      <c r="S239" s="280"/>
      <c r="T239" s="280"/>
      <c r="U239" s="280"/>
      <c r="V239" s="280"/>
      <c r="W239" s="280"/>
      <c r="X239" s="280"/>
      <c r="Y239" s="280"/>
      <c r="Z239" s="280"/>
      <c r="AA239" s="280"/>
      <c r="AB239" s="280"/>
      <c r="AC239" s="280"/>
      <c r="AD239" s="280"/>
      <c r="AE239" s="280"/>
      <c r="AF239" s="280"/>
      <c r="AG239" s="280"/>
      <c r="AH239" s="280"/>
      <c r="AI239" s="280"/>
      <c r="AJ239" s="280"/>
      <c r="AK239" s="280"/>
      <c r="AL239" s="280"/>
      <c r="AM239" s="281"/>
      <c r="AN239" s="2" t="s">
        <v>81</v>
      </c>
      <c r="AO239" s="12"/>
      <c r="AP239" s="13"/>
    </row>
    <row r="240" spans="2:42" ht="12.75">
      <c r="B240" s="9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12"/>
      <c r="AP240" s="13"/>
    </row>
    <row r="241" spans="2:42" ht="15" customHeight="1">
      <c r="B241" s="9"/>
      <c r="C241" s="2"/>
      <c r="D241" s="2"/>
      <c r="E241" s="2" t="s">
        <v>55</v>
      </c>
      <c r="G241" s="2" t="s">
        <v>56</v>
      </c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12"/>
      <c r="AP241" s="13"/>
    </row>
    <row r="242" spans="2:42" ht="12.75">
      <c r="B242" s="9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12"/>
      <c r="AP242" s="13"/>
    </row>
    <row r="243" spans="2:42" ht="15" customHeight="1">
      <c r="B243" s="9"/>
      <c r="C243" s="2"/>
      <c r="D243" s="2"/>
      <c r="E243" s="2" t="s">
        <v>57</v>
      </c>
      <c r="F243" s="2"/>
      <c r="G243" s="2" t="s">
        <v>58</v>
      </c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12"/>
      <c r="AP243" s="13"/>
    </row>
    <row r="244" spans="2:42" ht="12.75">
      <c r="B244" s="9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12"/>
      <c r="AP244" s="13"/>
    </row>
    <row r="245" spans="2:42" ht="15" customHeight="1">
      <c r="B245" s="9"/>
      <c r="C245" s="2"/>
      <c r="D245" s="2"/>
      <c r="E245" s="2" t="s">
        <v>59</v>
      </c>
      <c r="F245" s="2"/>
      <c r="G245" s="2" t="s">
        <v>54</v>
      </c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12"/>
      <c r="AP245" s="13"/>
    </row>
    <row r="246" spans="2:42" ht="15" customHeight="1">
      <c r="B246" s="9"/>
      <c r="C246" s="2"/>
      <c r="D246" s="2"/>
      <c r="E246" s="2"/>
      <c r="F246" s="92" t="s">
        <v>83</v>
      </c>
      <c r="G246" s="279"/>
      <c r="H246" s="280"/>
      <c r="I246" s="280"/>
      <c r="J246" s="280"/>
      <c r="K246" s="280"/>
      <c r="L246" s="280"/>
      <c r="M246" s="280"/>
      <c r="N246" s="280"/>
      <c r="O246" s="280"/>
      <c r="P246" s="280"/>
      <c r="Q246" s="280"/>
      <c r="R246" s="280"/>
      <c r="S246" s="280"/>
      <c r="T246" s="280"/>
      <c r="U246" s="280"/>
      <c r="V246" s="280"/>
      <c r="W246" s="280"/>
      <c r="X246" s="280"/>
      <c r="Y246" s="280"/>
      <c r="Z246" s="280"/>
      <c r="AA246" s="280"/>
      <c r="AB246" s="280"/>
      <c r="AC246" s="280"/>
      <c r="AD246" s="280"/>
      <c r="AE246" s="280"/>
      <c r="AF246" s="280"/>
      <c r="AG246" s="280"/>
      <c r="AH246" s="280"/>
      <c r="AI246" s="280"/>
      <c r="AJ246" s="280"/>
      <c r="AK246" s="280"/>
      <c r="AL246" s="280"/>
      <c r="AM246" s="281"/>
      <c r="AN246" s="92" t="s">
        <v>81</v>
      </c>
      <c r="AO246" s="12"/>
      <c r="AP246" s="13"/>
    </row>
    <row r="247" spans="2:42" ht="15" customHeight="1">
      <c r="B247" s="9"/>
      <c r="C247" s="2"/>
      <c r="D247" s="2"/>
      <c r="E247" s="2"/>
      <c r="F247" s="92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26"/>
      <c r="AC247" s="126"/>
      <c r="AD247" s="126"/>
      <c r="AE247" s="126"/>
      <c r="AF247" s="126"/>
      <c r="AG247" s="126"/>
      <c r="AH247" s="126"/>
      <c r="AI247" s="126"/>
      <c r="AJ247" s="126"/>
      <c r="AK247" s="126"/>
      <c r="AL247" s="126"/>
      <c r="AM247" s="126"/>
      <c r="AN247" s="92"/>
      <c r="AO247" s="12"/>
      <c r="AP247" s="13"/>
    </row>
    <row r="248" spans="2:42" ht="12">
      <c r="B248" s="9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12"/>
      <c r="AP248" s="13"/>
    </row>
    <row r="249" spans="2:42" ht="12.75">
      <c r="B249" s="9"/>
      <c r="C249" s="2"/>
      <c r="D249" s="65" t="s">
        <v>95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12"/>
      <c r="AP249" s="13"/>
    </row>
    <row r="250" spans="2:42" ht="6" customHeight="1">
      <c r="B250" s="9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12"/>
      <c r="AP250" s="13"/>
    </row>
    <row r="251" spans="2:42" ht="15" customHeight="1">
      <c r="B251" s="9"/>
      <c r="C251" s="2"/>
      <c r="D251" s="2"/>
      <c r="E251" s="2"/>
      <c r="F251" s="2"/>
      <c r="G251" s="2" t="s">
        <v>85</v>
      </c>
      <c r="H251" s="2"/>
      <c r="I251" s="2"/>
      <c r="J251" s="2"/>
      <c r="K251" s="2"/>
      <c r="L251" s="2"/>
      <c r="M251" s="2"/>
      <c r="N251" s="2"/>
      <c r="O251" s="2"/>
      <c r="P251" s="2"/>
      <c r="R251" s="2"/>
      <c r="S251" s="2" t="s">
        <v>88</v>
      </c>
      <c r="T251" s="2"/>
      <c r="U251" s="2"/>
      <c r="V251" s="2"/>
      <c r="W251" s="2"/>
      <c r="X251" s="2"/>
      <c r="AA251" s="2"/>
      <c r="AB251" s="2" t="s">
        <v>87</v>
      </c>
      <c r="AC251" s="2"/>
      <c r="AD251" s="2"/>
      <c r="AE251" s="2"/>
      <c r="AF251" s="2"/>
      <c r="AG251" s="2"/>
      <c r="AH251" s="2"/>
      <c r="AI251" s="2"/>
      <c r="AJ251" s="2"/>
      <c r="AK251" s="2"/>
      <c r="AL251" s="120"/>
      <c r="AM251" s="120"/>
      <c r="AN251" s="2"/>
      <c r="AO251" s="12"/>
      <c r="AP251" s="13"/>
    </row>
    <row r="252" spans="2:42" ht="3" customHeight="1">
      <c r="B252" s="9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45"/>
      <c r="AF252" s="20"/>
      <c r="AG252" s="20"/>
      <c r="AH252" s="20"/>
      <c r="AI252" s="20"/>
      <c r="AJ252" s="20"/>
      <c r="AK252" s="20"/>
      <c r="AL252" s="20"/>
      <c r="AM252" s="20"/>
      <c r="AN252" s="20"/>
      <c r="AO252" s="12"/>
      <c r="AP252" s="13"/>
    </row>
    <row r="253" spans="2:42" ht="15" customHeight="1">
      <c r="B253" s="9"/>
      <c r="C253" s="2"/>
      <c r="D253" s="2"/>
      <c r="E253" s="2"/>
      <c r="F253" s="2"/>
      <c r="G253" s="2" t="s">
        <v>96</v>
      </c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 t="s">
        <v>97</v>
      </c>
      <c r="T253" s="2"/>
      <c r="U253" s="2"/>
      <c r="V253" s="2"/>
      <c r="W253" s="2"/>
      <c r="X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120"/>
      <c r="AM253" s="120"/>
      <c r="AN253" s="2"/>
      <c r="AO253" s="12"/>
      <c r="AP253" s="13"/>
    </row>
    <row r="254" spans="2:42" ht="12.75">
      <c r="B254" s="9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120"/>
      <c r="AM254" s="120"/>
      <c r="AN254" s="2"/>
      <c r="AO254" s="12"/>
      <c r="AP254" s="13"/>
    </row>
    <row r="255" spans="2:42" ht="12">
      <c r="B255" s="9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120"/>
      <c r="AM255" s="120"/>
      <c r="AN255" s="2"/>
      <c r="AO255" s="12"/>
      <c r="AP255" s="13"/>
    </row>
    <row r="256" spans="2:42" ht="6" customHeight="1">
      <c r="B256" s="121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36"/>
      <c r="AP256" s="13"/>
    </row>
    <row r="257" spans="2:42" ht="12">
      <c r="B257" s="58"/>
      <c r="C257" s="58"/>
      <c r="D257" s="58" t="s">
        <v>91</v>
      </c>
      <c r="E257" s="58"/>
      <c r="F257" s="58"/>
      <c r="G257" s="58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60"/>
      <c r="AM257" s="60"/>
      <c r="AN257" s="58"/>
      <c r="AO257" s="58"/>
      <c r="AP257" s="13"/>
    </row>
    <row r="258" spans="2:42" s="3" customFormat="1" ht="6" customHeight="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2:42" ht="12" customHeight="1">
      <c r="B259" s="161"/>
      <c r="C259" s="161"/>
      <c r="D259" s="161"/>
      <c r="E259" s="161"/>
      <c r="F259" s="161"/>
      <c r="G259" s="161"/>
      <c r="H259" s="161"/>
      <c r="I259" s="161"/>
      <c r="J259" s="161"/>
      <c r="K259" s="161"/>
      <c r="L259" s="161"/>
      <c r="M259" s="161"/>
      <c r="N259" s="161"/>
      <c r="O259" s="162"/>
      <c r="P259" s="162"/>
      <c r="Q259" s="162"/>
      <c r="R259" s="162"/>
      <c r="S259" s="13"/>
      <c r="T259" s="13"/>
      <c r="U259" s="13"/>
      <c r="V259" s="13"/>
      <c r="W259" s="13"/>
      <c r="X259" s="13"/>
      <c r="Y259" s="13"/>
      <c r="Z259" s="13"/>
      <c r="AA259" s="129"/>
      <c r="AB259" s="129"/>
      <c r="AC259" s="166">
        <f>$AC$1</f>
        <v>43191</v>
      </c>
      <c r="AD259" s="166"/>
      <c r="AE259" s="166"/>
      <c r="AF259" s="166"/>
      <c r="AG259" s="166"/>
      <c r="AH259" s="166"/>
      <c r="AI259" s="166"/>
      <c r="AJ259" s="166"/>
      <c r="AK259" s="166"/>
      <c r="AL259" s="166"/>
      <c r="AM259" s="166"/>
      <c r="AN259" s="135"/>
      <c r="AO259" s="136" t="s">
        <v>178</v>
      </c>
      <c r="AP259" s="13"/>
    </row>
    <row r="260" spans="2:42" ht="12" customHeight="1">
      <c r="B260" s="161"/>
      <c r="C260" s="161"/>
      <c r="D260" s="161"/>
      <c r="E260" s="161"/>
      <c r="F260" s="161"/>
      <c r="G260" s="161"/>
      <c r="H260" s="161"/>
      <c r="I260" s="161"/>
      <c r="J260" s="161"/>
      <c r="K260" s="161"/>
      <c r="L260" s="161"/>
      <c r="M260" s="161"/>
      <c r="N260" s="161"/>
      <c r="O260" s="162"/>
      <c r="P260" s="162"/>
      <c r="Q260" s="162"/>
      <c r="R260" s="162"/>
      <c r="S260" s="13"/>
      <c r="T260" s="13"/>
      <c r="U260" s="13"/>
      <c r="V260" s="13"/>
      <c r="W260" s="13"/>
      <c r="X260" s="13"/>
      <c r="Y260" s="13"/>
      <c r="Z260" s="13"/>
      <c r="AA260" s="17"/>
      <c r="AB260" s="17"/>
      <c r="AC260" s="17"/>
      <c r="AD260" s="17"/>
      <c r="AE260" s="17"/>
      <c r="AF260" s="17"/>
      <c r="AG260" s="17"/>
      <c r="AH260" s="17"/>
      <c r="AI260" s="13"/>
      <c r="AJ260" s="13"/>
      <c r="AK260" s="13"/>
      <c r="AL260" s="13"/>
      <c r="AM260" s="13"/>
      <c r="AN260" s="13"/>
      <c r="AO260" s="16"/>
      <c r="AP260" s="13"/>
    </row>
    <row r="261" spans="2:42" ht="6.75" customHeight="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13"/>
    </row>
    <row r="262" spans="2:42" s="128" customFormat="1" ht="20.25" customHeight="1">
      <c r="B262" s="167" t="s">
        <v>190</v>
      </c>
      <c r="C262" s="167"/>
      <c r="D262" s="167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27"/>
    </row>
    <row r="263" spans="2:43" ht="6.75" customHeight="1"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18"/>
      <c r="AQ263" s="19"/>
    </row>
    <row r="264" spans="2:43" ht="11.25" customHeight="1">
      <c r="B264" s="122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  <c r="AA264" s="123"/>
      <c r="AB264" s="123"/>
      <c r="AC264" s="123"/>
      <c r="AD264" s="123"/>
      <c r="AE264" s="123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124"/>
      <c r="AP264" s="18"/>
      <c r="AQ264" s="19"/>
    </row>
    <row r="265" spans="2:42" ht="12.75">
      <c r="B265" s="9"/>
      <c r="C265" s="2"/>
      <c r="D265" s="65" t="s">
        <v>98</v>
      </c>
      <c r="E265" s="2"/>
      <c r="F265" s="2"/>
      <c r="G265" s="2"/>
      <c r="H265" s="285" t="s">
        <v>173</v>
      </c>
      <c r="I265" s="286"/>
      <c r="J265" s="286"/>
      <c r="K265" s="286"/>
      <c r="L265" s="286"/>
      <c r="M265" s="286"/>
      <c r="N265" s="286"/>
      <c r="O265" s="286"/>
      <c r="P265" s="286"/>
      <c r="Q265" s="286"/>
      <c r="R265" s="286"/>
      <c r="S265" s="286"/>
      <c r="T265" s="286"/>
      <c r="U265" s="286"/>
      <c r="V265" s="286"/>
      <c r="W265" s="286"/>
      <c r="X265" s="286"/>
      <c r="Y265" s="286"/>
      <c r="Z265" s="286"/>
      <c r="AA265" s="286"/>
      <c r="AB265" s="286"/>
      <c r="AC265" s="286"/>
      <c r="AD265" s="286"/>
      <c r="AE265" s="286"/>
      <c r="AF265" s="286"/>
      <c r="AG265" s="286"/>
      <c r="AH265" s="286"/>
      <c r="AI265" s="286"/>
      <c r="AJ265" s="286"/>
      <c r="AK265" s="286"/>
      <c r="AL265" s="286"/>
      <c r="AM265" s="286"/>
      <c r="AN265" s="286"/>
      <c r="AO265" s="247"/>
      <c r="AP265" s="13"/>
    </row>
    <row r="266" spans="2:42" ht="12">
      <c r="B266" s="9"/>
      <c r="C266" s="2"/>
      <c r="D266" s="2"/>
      <c r="E266" s="2"/>
      <c r="F266" s="2"/>
      <c r="G266" s="2"/>
      <c r="H266" s="286"/>
      <c r="I266" s="286"/>
      <c r="J266" s="286"/>
      <c r="K266" s="286"/>
      <c r="L266" s="286"/>
      <c r="M266" s="286"/>
      <c r="N266" s="286"/>
      <c r="O266" s="286"/>
      <c r="P266" s="286"/>
      <c r="Q266" s="286"/>
      <c r="R266" s="286"/>
      <c r="S266" s="286"/>
      <c r="T266" s="286"/>
      <c r="U266" s="286"/>
      <c r="V266" s="286"/>
      <c r="W266" s="286"/>
      <c r="X266" s="286"/>
      <c r="Y266" s="286"/>
      <c r="Z266" s="286"/>
      <c r="AA266" s="286"/>
      <c r="AB266" s="286"/>
      <c r="AC266" s="286"/>
      <c r="AD266" s="286"/>
      <c r="AE266" s="286"/>
      <c r="AF266" s="286"/>
      <c r="AG266" s="286"/>
      <c r="AH266" s="286"/>
      <c r="AI266" s="286"/>
      <c r="AJ266" s="286"/>
      <c r="AK266" s="286"/>
      <c r="AL266" s="286"/>
      <c r="AM266" s="286"/>
      <c r="AN266" s="286"/>
      <c r="AO266" s="247"/>
      <c r="AP266" s="13"/>
    </row>
    <row r="267" spans="2:42" ht="12">
      <c r="B267" s="9"/>
      <c r="C267" s="2"/>
      <c r="D267" s="2"/>
      <c r="E267" s="2"/>
      <c r="F267" s="2"/>
      <c r="G267" s="2"/>
      <c r="H267" s="286"/>
      <c r="I267" s="286"/>
      <c r="J267" s="286"/>
      <c r="K267" s="286"/>
      <c r="L267" s="286"/>
      <c r="M267" s="286"/>
      <c r="N267" s="286"/>
      <c r="O267" s="286"/>
      <c r="P267" s="286"/>
      <c r="Q267" s="286"/>
      <c r="R267" s="286"/>
      <c r="S267" s="286"/>
      <c r="T267" s="286"/>
      <c r="U267" s="286"/>
      <c r="V267" s="286"/>
      <c r="W267" s="286"/>
      <c r="X267" s="286"/>
      <c r="Y267" s="286"/>
      <c r="Z267" s="286"/>
      <c r="AA267" s="286"/>
      <c r="AB267" s="286"/>
      <c r="AC267" s="286"/>
      <c r="AD267" s="286"/>
      <c r="AE267" s="286"/>
      <c r="AF267" s="286"/>
      <c r="AG267" s="286"/>
      <c r="AH267" s="286"/>
      <c r="AI267" s="286"/>
      <c r="AJ267" s="286"/>
      <c r="AK267" s="286"/>
      <c r="AL267" s="286"/>
      <c r="AM267" s="286"/>
      <c r="AN267" s="286"/>
      <c r="AO267" s="247"/>
      <c r="AP267" s="13"/>
    </row>
    <row r="268" spans="2:42" ht="9" customHeight="1">
      <c r="B268" s="9"/>
      <c r="C268" s="2"/>
      <c r="D268" s="2"/>
      <c r="E268" s="2"/>
      <c r="F268" s="2"/>
      <c r="G268" s="2"/>
      <c r="H268" s="286"/>
      <c r="I268" s="286"/>
      <c r="J268" s="286"/>
      <c r="K268" s="286"/>
      <c r="L268" s="286"/>
      <c r="M268" s="286"/>
      <c r="N268" s="286"/>
      <c r="O268" s="286"/>
      <c r="P268" s="286"/>
      <c r="Q268" s="286"/>
      <c r="R268" s="286"/>
      <c r="S268" s="286"/>
      <c r="T268" s="286"/>
      <c r="U268" s="286"/>
      <c r="V268" s="286"/>
      <c r="W268" s="286"/>
      <c r="X268" s="286"/>
      <c r="Y268" s="286"/>
      <c r="Z268" s="286"/>
      <c r="AA268" s="286"/>
      <c r="AB268" s="286"/>
      <c r="AC268" s="286"/>
      <c r="AD268" s="286"/>
      <c r="AE268" s="286"/>
      <c r="AF268" s="286"/>
      <c r="AG268" s="286"/>
      <c r="AH268" s="286"/>
      <c r="AI268" s="286"/>
      <c r="AJ268" s="286"/>
      <c r="AK268" s="286"/>
      <c r="AL268" s="286"/>
      <c r="AM268" s="286"/>
      <c r="AN268" s="286"/>
      <c r="AO268" s="247"/>
      <c r="AP268" s="13"/>
    </row>
    <row r="269" spans="2:42" ht="4.5" customHeight="1">
      <c r="B269" s="9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120"/>
      <c r="AM269" s="120"/>
      <c r="AN269" s="2"/>
      <c r="AO269" s="12"/>
      <c r="AP269" s="13"/>
    </row>
    <row r="270" spans="2:42" ht="12">
      <c r="B270" s="9"/>
      <c r="C270" s="2"/>
      <c r="D270" s="2"/>
      <c r="E270" s="2"/>
      <c r="F270" s="2"/>
      <c r="G270" s="267"/>
      <c r="H270" s="268"/>
      <c r="I270" s="268"/>
      <c r="J270" s="268"/>
      <c r="K270" s="268"/>
      <c r="L270" s="268"/>
      <c r="M270" s="268"/>
      <c r="N270" s="268"/>
      <c r="O270" s="268"/>
      <c r="P270" s="268"/>
      <c r="Q270" s="268"/>
      <c r="R270" s="268"/>
      <c r="S270" s="268"/>
      <c r="T270" s="268"/>
      <c r="U270" s="268"/>
      <c r="V270" s="268"/>
      <c r="W270" s="268"/>
      <c r="X270" s="268"/>
      <c r="Y270" s="268"/>
      <c r="Z270" s="268"/>
      <c r="AA270" s="268"/>
      <c r="AB270" s="268"/>
      <c r="AC270" s="268"/>
      <c r="AD270" s="268"/>
      <c r="AE270" s="268"/>
      <c r="AF270" s="268"/>
      <c r="AG270" s="268"/>
      <c r="AH270" s="268"/>
      <c r="AI270" s="268"/>
      <c r="AJ270" s="268"/>
      <c r="AK270" s="268"/>
      <c r="AL270" s="268"/>
      <c r="AM270" s="269"/>
      <c r="AN270" s="2"/>
      <c r="AO270" s="12"/>
      <c r="AP270" s="13"/>
    </row>
    <row r="271" spans="2:42" ht="12">
      <c r="B271" s="9"/>
      <c r="C271" s="2"/>
      <c r="D271" s="2"/>
      <c r="E271" s="2"/>
      <c r="F271" s="2"/>
      <c r="G271" s="270"/>
      <c r="H271" s="271"/>
      <c r="I271" s="271"/>
      <c r="J271" s="271"/>
      <c r="K271" s="271"/>
      <c r="L271" s="271"/>
      <c r="M271" s="271"/>
      <c r="N271" s="271"/>
      <c r="O271" s="271"/>
      <c r="P271" s="271"/>
      <c r="Q271" s="271"/>
      <c r="R271" s="271"/>
      <c r="S271" s="271"/>
      <c r="T271" s="271"/>
      <c r="U271" s="271"/>
      <c r="V271" s="271"/>
      <c r="W271" s="271"/>
      <c r="X271" s="271"/>
      <c r="Y271" s="271"/>
      <c r="Z271" s="271"/>
      <c r="AA271" s="271"/>
      <c r="AB271" s="271"/>
      <c r="AC271" s="271"/>
      <c r="AD271" s="271"/>
      <c r="AE271" s="271"/>
      <c r="AF271" s="271"/>
      <c r="AG271" s="271"/>
      <c r="AH271" s="271"/>
      <c r="AI271" s="271"/>
      <c r="AJ271" s="271"/>
      <c r="AK271" s="271"/>
      <c r="AL271" s="271"/>
      <c r="AM271" s="272"/>
      <c r="AN271" s="2"/>
      <c r="AO271" s="12"/>
      <c r="AP271" s="13"/>
    </row>
    <row r="272" spans="2:42" ht="12">
      <c r="B272" s="9"/>
      <c r="C272" s="2"/>
      <c r="D272" s="2"/>
      <c r="E272" s="2"/>
      <c r="F272" s="2"/>
      <c r="G272" s="270"/>
      <c r="H272" s="271"/>
      <c r="I272" s="271"/>
      <c r="J272" s="271"/>
      <c r="K272" s="271"/>
      <c r="L272" s="271"/>
      <c r="M272" s="271"/>
      <c r="N272" s="271"/>
      <c r="O272" s="271"/>
      <c r="P272" s="271"/>
      <c r="Q272" s="271"/>
      <c r="R272" s="271"/>
      <c r="S272" s="271"/>
      <c r="T272" s="271"/>
      <c r="U272" s="271"/>
      <c r="V272" s="271"/>
      <c r="W272" s="271"/>
      <c r="X272" s="271"/>
      <c r="Y272" s="271"/>
      <c r="Z272" s="271"/>
      <c r="AA272" s="271"/>
      <c r="AB272" s="271"/>
      <c r="AC272" s="271"/>
      <c r="AD272" s="271"/>
      <c r="AE272" s="271"/>
      <c r="AF272" s="271"/>
      <c r="AG272" s="271"/>
      <c r="AH272" s="271"/>
      <c r="AI272" s="271"/>
      <c r="AJ272" s="271"/>
      <c r="AK272" s="271"/>
      <c r="AL272" s="271"/>
      <c r="AM272" s="272"/>
      <c r="AN272" s="2"/>
      <c r="AO272" s="12"/>
      <c r="AP272" s="13"/>
    </row>
    <row r="273" spans="2:42" ht="12">
      <c r="B273" s="9"/>
      <c r="C273" s="2"/>
      <c r="D273" s="2"/>
      <c r="E273" s="2"/>
      <c r="F273" s="2"/>
      <c r="G273" s="270"/>
      <c r="H273" s="271"/>
      <c r="I273" s="271"/>
      <c r="J273" s="271"/>
      <c r="K273" s="271"/>
      <c r="L273" s="271"/>
      <c r="M273" s="271"/>
      <c r="N273" s="271"/>
      <c r="O273" s="271"/>
      <c r="P273" s="271"/>
      <c r="Q273" s="271"/>
      <c r="R273" s="271"/>
      <c r="S273" s="271"/>
      <c r="T273" s="271"/>
      <c r="U273" s="271"/>
      <c r="V273" s="271"/>
      <c r="W273" s="271"/>
      <c r="X273" s="271"/>
      <c r="Y273" s="271"/>
      <c r="Z273" s="271"/>
      <c r="AA273" s="271"/>
      <c r="AB273" s="271"/>
      <c r="AC273" s="271"/>
      <c r="AD273" s="271"/>
      <c r="AE273" s="271"/>
      <c r="AF273" s="271"/>
      <c r="AG273" s="271"/>
      <c r="AH273" s="271"/>
      <c r="AI273" s="271"/>
      <c r="AJ273" s="271"/>
      <c r="AK273" s="271"/>
      <c r="AL273" s="271"/>
      <c r="AM273" s="272"/>
      <c r="AN273" s="2"/>
      <c r="AO273" s="12"/>
      <c r="AP273" s="13"/>
    </row>
    <row r="274" spans="2:42" ht="12">
      <c r="B274" s="9"/>
      <c r="C274" s="2"/>
      <c r="D274" s="2"/>
      <c r="E274" s="2"/>
      <c r="F274" s="2"/>
      <c r="G274" s="270"/>
      <c r="H274" s="271"/>
      <c r="I274" s="271"/>
      <c r="J274" s="271"/>
      <c r="K274" s="271"/>
      <c r="L274" s="271"/>
      <c r="M274" s="271"/>
      <c r="N274" s="271"/>
      <c r="O274" s="271"/>
      <c r="P274" s="271"/>
      <c r="Q274" s="271"/>
      <c r="R274" s="271"/>
      <c r="S274" s="271"/>
      <c r="T274" s="271"/>
      <c r="U274" s="271"/>
      <c r="V274" s="271"/>
      <c r="W274" s="271"/>
      <c r="X274" s="271"/>
      <c r="Y274" s="271"/>
      <c r="Z274" s="271"/>
      <c r="AA274" s="271"/>
      <c r="AB274" s="271"/>
      <c r="AC274" s="271"/>
      <c r="AD274" s="271"/>
      <c r="AE274" s="271"/>
      <c r="AF274" s="271"/>
      <c r="AG274" s="271"/>
      <c r="AH274" s="271"/>
      <c r="AI274" s="271"/>
      <c r="AJ274" s="271"/>
      <c r="AK274" s="271"/>
      <c r="AL274" s="271"/>
      <c r="AM274" s="272"/>
      <c r="AN274" s="2"/>
      <c r="AO274" s="12"/>
      <c r="AP274" s="13"/>
    </row>
    <row r="275" spans="2:42" ht="12">
      <c r="B275" s="9"/>
      <c r="C275" s="2"/>
      <c r="D275" s="2"/>
      <c r="E275" s="2"/>
      <c r="F275" s="2"/>
      <c r="G275" s="270"/>
      <c r="H275" s="271"/>
      <c r="I275" s="271"/>
      <c r="J275" s="271"/>
      <c r="K275" s="271"/>
      <c r="L275" s="271"/>
      <c r="M275" s="271"/>
      <c r="N275" s="271"/>
      <c r="O275" s="271"/>
      <c r="P275" s="271"/>
      <c r="Q275" s="271"/>
      <c r="R275" s="271"/>
      <c r="S275" s="271"/>
      <c r="T275" s="271"/>
      <c r="U275" s="271"/>
      <c r="V275" s="271"/>
      <c r="W275" s="271"/>
      <c r="X275" s="271"/>
      <c r="Y275" s="271"/>
      <c r="Z275" s="271"/>
      <c r="AA275" s="271"/>
      <c r="AB275" s="271"/>
      <c r="AC275" s="271"/>
      <c r="AD275" s="271"/>
      <c r="AE275" s="271"/>
      <c r="AF275" s="271"/>
      <c r="AG275" s="271"/>
      <c r="AH275" s="271"/>
      <c r="AI275" s="271"/>
      <c r="AJ275" s="271"/>
      <c r="AK275" s="271"/>
      <c r="AL275" s="271"/>
      <c r="AM275" s="272"/>
      <c r="AN275" s="2"/>
      <c r="AO275" s="12"/>
      <c r="AP275" s="13"/>
    </row>
    <row r="276" spans="2:42" ht="12">
      <c r="B276" s="9"/>
      <c r="C276" s="2"/>
      <c r="D276" s="2"/>
      <c r="E276" s="2"/>
      <c r="F276" s="2"/>
      <c r="G276" s="282"/>
      <c r="H276" s="283"/>
      <c r="I276" s="283"/>
      <c r="J276" s="283"/>
      <c r="K276" s="283"/>
      <c r="L276" s="283"/>
      <c r="M276" s="283"/>
      <c r="N276" s="283"/>
      <c r="O276" s="283"/>
      <c r="P276" s="283"/>
      <c r="Q276" s="283"/>
      <c r="R276" s="283"/>
      <c r="S276" s="283"/>
      <c r="T276" s="283"/>
      <c r="U276" s="283"/>
      <c r="V276" s="283"/>
      <c r="W276" s="283"/>
      <c r="X276" s="283"/>
      <c r="Y276" s="283"/>
      <c r="Z276" s="283"/>
      <c r="AA276" s="283"/>
      <c r="AB276" s="283"/>
      <c r="AC276" s="283"/>
      <c r="AD276" s="283"/>
      <c r="AE276" s="283"/>
      <c r="AF276" s="283"/>
      <c r="AG276" s="283"/>
      <c r="AH276" s="283"/>
      <c r="AI276" s="283"/>
      <c r="AJ276" s="283"/>
      <c r="AK276" s="283"/>
      <c r="AL276" s="283"/>
      <c r="AM276" s="284"/>
      <c r="AN276" s="2"/>
      <c r="AO276" s="12"/>
      <c r="AP276" s="13"/>
    </row>
    <row r="277" spans="2:42" ht="12">
      <c r="B277" s="9"/>
      <c r="C277" s="2"/>
      <c r="D277" s="2"/>
      <c r="E277" s="2"/>
      <c r="F277" s="2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  <c r="AA277" s="125"/>
      <c r="AB277" s="125"/>
      <c r="AC277" s="125"/>
      <c r="AD277" s="125"/>
      <c r="AE277" s="125"/>
      <c r="AF277" s="125"/>
      <c r="AG277" s="125"/>
      <c r="AH277" s="125"/>
      <c r="AI277" s="125"/>
      <c r="AJ277" s="125"/>
      <c r="AK277" s="125"/>
      <c r="AL277" s="125"/>
      <c r="AM277" s="125"/>
      <c r="AN277" s="2"/>
      <c r="AO277" s="12"/>
      <c r="AP277" s="13"/>
    </row>
    <row r="278" spans="2:42" ht="12">
      <c r="B278" s="9"/>
      <c r="C278" s="2"/>
      <c r="D278" s="2"/>
      <c r="E278" s="2"/>
      <c r="F278" s="2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  <c r="Y278" s="125"/>
      <c r="Z278" s="125"/>
      <c r="AA278" s="125"/>
      <c r="AB278" s="125"/>
      <c r="AC278" s="125"/>
      <c r="AD278" s="125"/>
      <c r="AE278" s="125"/>
      <c r="AF278" s="125"/>
      <c r="AG278" s="125"/>
      <c r="AH278" s="125"/>
      <c r="AI278" s="125"/>
      <c r="AJ278" s="125"/>
      <c r="AK278" s="125"/>
      <c r="AL278" s="125"/>
      <c r="AM278" s="125"/>
      <c r="AN278" s="2"/>
      <c r="AO278" s="12"/>
      <c r="AP278" s="13"/>
    </row>
    <row r="279" spans="2:42" ht="12.75">
      <c r="B279" s="9"/>
      <c r="C279" s="2"/>
      <c r="D279" s="65" t="s">
        <v>175</v>
      </c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12"/>
      <c r="AP279" s="13"/>
    </row>
    <row r="280" spans="2:42" ht="4.5" customHeight="1">
      <c r="B280" s="9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12"/>
      <c r="AP280" s="13"/>
    </row>
    <row r="281" spans="2:42" ht="21.75" customHeight="1">
      <c r="B281" s="9"/>
      <c r="C281" s="2"/>
      <c r="D281" s="2"/>
      <c r="E281" s="2"/>
      <c r="F281" s="2"/>
      <c r="G281" s="267"/>
      <c r="H281" s="268"/>
      <c r="I281" s="268"/>
      <c r="J281" s="268"/>
      <c r="K281" s="268"/>
      <c r="L281" s="268"/>
      <c r="M281" s="268"/>
      <c r="N281" s="268"/>
      <c r="O281" s="268"/>
      <c r="P281" s="268"/>
      <c r="Q281" s="268"/>
      <c r="R281" s="268"/>
      <c r="S281" s="268"/>
      <c r="T281" s="268"/>
      <c r="U281" s="268"/>
      <c r="V281" s="268"/>
      <c r="W281" s="268"/>
      <c r="X281" s="268"/>
      <c r="Y281" s="268"/>
      <c r="Z281" s="268"/>
      <c r="AA281" s="268"/>
      <c r="AB281" s="268"/>
      <c r="AC281" s="268"/>
      <c r="AD281" s="268"/>
      <c r="AE281" s="268"/>
      <c r="AF281" s="268"/>
      <c r="AG281" s="268"/>
      <c r="AH281" s="268"/>
      <c r="AI281" s="268"/>
      <c r="AJ281" s="268"/>
      <c r="AK281" s="268"/>
      <c r="AL281" s="268"/>
      <c r="AM281" s="269"/>
      <c r="AN281" s="2"/>
      <c r="AO281" s="12"/>
      <c r="AP281" s="13"/>
    </row>
    <row r="282" spans="2:42" ht="21.75" customHeight="1">
      <c r="B282" s="9"/>
      <c r="C282" s="2"/>
      <c r="D282" s="2"/>
      <c r="E282" s="2"/>
      <c r="F282" s="2"/>
      <c r="G282" s="270"/>
      <c r="H282" s="271"/>
      <c r="I282" s="271"/>
      <c r="J282" s="271"/>
      <c r="K282" s="271"/>
      <c r="L282" s="271"/>
      <c r="M282" s="271"/>
      <c r="N282" s="271"/>
      <c r="O282" s="271"/>
      <c r="P282" s="271"/>
      <c r="Q282" s="271"/>
      <c r="R282" s="271"/>
      <c r="S282" s="271"/>
      <c r="T282" s="271"/>
      <c r="U282" s="271"/>
      <c r="V282" s="271"/>
      <c r="W282" s="271"/>
      <c r="X282" s="271"/>
      <c r="Y282" s="271"/>
      <c r="Z282" s="271"/>
      <c r="AA282" s="271"/>
      <c r="AB282" s="271"/>
      <c r="AC282" s="271"/>
      <c r="AD282" s="271"/>
      <c r="AE282" s="271"/>
      <c r="AF282" s="271"/>
      <c r="AG282" s="271"/>
      <c r="AH282" s="271"/>
      <c r="AI282" s="271"/>
      <c r="AJ282" s="271"/>
      <c r="AK282" s="271"/>
      <c r="AL282" s="271"/>
      <c r="AM282" s="272"/>
      <c r="AN282" s="2"/>
      <c r="AO282" s="12"/>
      <c r="AP282" s="13"/>
    </row>
    <row r="283" spans="2:42" ht="21.75" customHeight="1">
      <c r="B283" s="9"/>
      <c r="C283" s="2"/>
      <c r="D283" s="2"/>
      <c r="E283" s="2"/>
      <c r="F283" s="2"/>
      <c r="G283" s="270"/>
      <c r="H283" s="271"/>
      <c r="I283" s="271"/>
      <c r="J283" s="271"/>
      <c r="K283" s="271"/>
      <c r="L283" s="271"/>
      <c r="M283" s="271"/>
      <c r="N283" s="271"/>
      <c r="O283" s="271"/>
      <c r="P283" s="271"/>
      <c r="Q283" s="271"/>
      <c r="R283" s="271"/>
      <c r="S283" s="271"/>
      <c r="T283" s="271"/>
      <c r="U283" s="271"/>
      <c r="V283" s="271"/>
      <c r="W283" s="271"/>
      <c r="X283" s="271"/>
      <c r="Y283" s="271"/>
      <c r="Z283" s="271"/>
      <c r="AA283" s="271"/>
      <c r="AB283" s="271"/>
      <c r="AC283" s="271"/>
      <c r="AD283" s="271"/>
      <c r="AE283" s="271"/>
      <c r="AF283" s="271"/>
      <c r="AG283" s="271"/>
      <c r="AH283" s="271"/>
      <c r="AI283" s="271"/>
      <c r="AJ283" s="271"/>
      <c r="AK283" s="271"/>
      <c r="AL283" s="271"/>
      <c r="AM283" s="272"/>
      <c r="AN283" s="2"/>
      <c r="AO283" s="12"/>
      <c r="AP283" s="13"/>
    </row>
    <row r="284" spans="2:42" ht="21.75" customHeight="1">
      <c r="B284" s="9"/>
      <c r="C284" s="2"/>
      <c r="D284" s="2"/>
      <c r="E284" s="2"/>
      <c r="F284" s="2"/>
      <c r="G284" s="270"/>
      <c r="H284" s="271"/>
      <c r="I284" s="271"/>
      <c r="J284" s="271"/>
      <c r="K284" s="271"/>
      <c r="L284" s="271"/>
      <c r="M284" s="271"/>
      <c r="N284" s="271"/>
      <c r="O284" s="271"/>
      <c r="P284" s="271"/>
      <c r="Q284" s="271"/>
      <c r="R284" s="271"/>
      <c r="S284" s="271"/>
      <c r="T284" s="271"/>
      <c r="U284" s="271"/>
      <c r="V284" s="271"/>
      <c r="W284" s="271"/>
      <c r="X284" s="271"/>
      <c r="Y284" s="271"/>
      <c r="Z284" s="271"/>
      <c r="AA284" s="271"/>
      <c r="AB284" s="271"/>
      <c r="AC284" s="271"/>
      <c r="AD284" s="271"/>
      <c r="AE284" s="271"/>
      <c r="AF284" s="271"/>
      <c r="AG284" s="271"/>
      <c r="AH284" s="271"/>
      <c r="AI284" s="271"/>
      <c r="AJ284" s="271"/>
      <c r="AK284" s="271"/>
      <c r="AL284" s="271"/>
      <c r="AM284" s="272"/>
      <c r="AN284" s="2"/>
      <c r="AO284" s="12"/>
      <c r="AP284" s="13"/>
    </row>
    <row r="285" spans="2:42" ht="21.75" customHeight="1">
      <c r="B285" s="9"/>
      <c r="C285" s="2"/>
      <c r="D285" s="2"/>
      <c r="E285" s="2"/>
      <c r="F285" s="2"/>
      <c r="G285" s="273"/>
      <c r="H285" s="274"/>
      <c r="I285" s="274"/>
      <c r="J285" s="274"/>
      <c r="K285" s="274"/>
      <c r="L285" s="274"/>
      <c r="M285" s="274"/>
      <c r="N285" s="274"/>
      <c r="O285" s="274"/>
      <c r="P285" s="274"/>
      <c r="Q285" s="274"/>
      <c r="R285" s="274"/>
      <c r="S285" s="274"/>
      <c r="T285" s="274"/>
      <c r="U285" s="274"/>
      <c r="V285" s="274"/>
      <c r="W285" s="274"/>
      <c r="X285" s="274"/>
      <c r="Y285" s="274"/>
      <c r="Z285" s="274"/>
      <c r="AA285" s="274"/>
      <c r="AB285" s="274"/>
      <c r="AC285" s="274"/>
      <c r="AD285" s="274"/>
      <c r="AE285" s="274"/>
      <c r="AF285" s="274"/>
      <c r="AG285" s="274"/>
      <c r="AH285" s="274"/>
      <c r="AI285" s="274"/>
      <c r="AJ285" s="274"/>
      <c r="AK285" s="274"/>
      <c r="AL285" s="274"/>
      <c r="AM285" s="275"/>
      <c r="AN285" s="2"/>
      <c r="AO285" s="12"/>
      <c r="AP285" s="13"/>
    </row>
    <row r="286" spans="2:42" ht="21.75" customHeight="1">
      <c r="B286" s="9"/>
      <c r="C286" s="2"/>
      <c r="D286" s="2"/>
      <c r="E286" s="2"/>
      <c r="F286" s="2"/>
      <c r="G286" s="273"/>
      <c r="H286" s="274"/>
      <c r="I286" s="274"/>
      <c r="J286" s="274"/>
      <c r="K286" s="274"/>
      <c r="L286" s="274"/>
      <c r="M286" s="274"/>
      <c r="N286" s="274"/>
      <c r="O286" s="274"/>
      <c r="P286" s="274"/>
      <c r="Q286" s="274"/>
      <c r="R286" s="274"/>
      <c r="S286" s="274"/>
      <c r="T286" s="274"/>
      <c r="U286" s="274"/>
      <c r="V286" s="274"/>
      <c r="W286" s="274"/>
      <c r="X286" s="274"/>
      <c r="Y286" s="274"/>
      <c r="Z286" s="274"/>
      <c r="AA286" s="274"/>
      <c r="AB286" s="274"/>
      <c r="AC286" s="274"/>
      <c r="AD286" s="274"/>
      <c r="AE286" s="274"/>
      <c r="AF286" s="274"/>
      <c r="AG286" s="274"/>
      <c r="AH286" s="274"/>
      <c r="AI286" s="274"/>
      <c r="AJ286" s="274"/>
      <c r="AK286" s="274"/>
      <c r="AL286" s="274"/>
      <c r="AM286" s="275"/>
      <c r="AN286" s="2"/>
      <c r="AO286" s="12"/>
      <c r="AP286" s="13"/>
    </row>
    <row r="287" spans="2:42" ht="21.75" customHeight="1">
      <c r="B287" s="9"/>
      <c r="C287" s="2"/>
      <c r="D287" s="2"/>
      <c r="E287" s="2"/>
      <c r="F287" s="2"/>
      <c r="G287" s="273"/>
      <c r="H287" s="274"/>
      <c r="I287" s="274"/>
      <c r="J287" s="274"/>
      <c r="K287" s="274"/>
      <c r="L287" s="274"/>
      <c r="M287" s="274"/>
      <c r="N287" s="274"/>
      <c r="O287" s="274"/>
      <c r="P287" s="274"/>
      <c r="Q287" s="274"/>
      <c r="R287" s="274"/>
      <c r="S287" s="274"/>
      <c r="T287" s="274"/>
      <c r="U287" s="274"/>
      <c r="V287" s="274"/>
      <c r="W287" s="274"/>
      <c r="X287" s="274"/>
      <c r="Y287" s="274"/>
      <c r="Z287" s="274"/>
      <c r="AA287" s="274"/>
      <c r="AB287" s="274"/>
      <c r="AC287" s="274"/>
      <c r="AD287" s="274"/>
      <c r="AE287" s="274"/>
      <c r="AF287" s="274"/>
      <c r="AG287" s="274"/>
      <c r="AH287" s="274"/>
      <c r="AI287" s="274"/>
      <c r="AJ287" s="274"/>
      <c r="AK287" s="274"/>
      <c r="AL287" s="274"/>
      <c r="AM287" s="275"/>
      <c r="AN287" s="2"/>
      <c r="AO287" s="12"/>
      <c r="AP287" s="13"/>
    </row>
    <row r="288" spans="2:42" ht="21.75" customHeight="1">
      <c r="B288" s="9"/>
      <c r="C288" s="2"/>
      <c r="D288" s="2"/>
      <c r="E288" s="2"/>
      <c r="F288" s="2"/>
      <c r="G288" s="273"/>
      <c r="H288" s="274"/>
      <c r="I288" s="274"/>
      <c r="J288" s="274"/>
      <c r="K288" s="274"/>
      <c r="L288" s="274"/>
      <c r="M288" s="274"/>
      <c r="N288" s="274"/>
      <c r="O288" s="274"/>
      <c r="P288" s="274"/>
      <c r="Q288" s="274"/>
      <c r="R288" s="274"/>
      <c r="S288" s="274"/>
      <c r="T288" s="274"/>
      <c r="U288" s="274"/>
      <c r="V288" s="274"/>
      <c r="W288" s="274"/>
      <c r="X288" s="274"/>
      <c r="Y288" s="274"/>
      <c r="Z288" s="274"/>
      <c r="AA288" s="274"/>
      <c r="AB288" s="274"/>
      <c r="AC288" s="274"/>
      <c r="AD288" s="274"/>
      <c r="AE288" s="274"/>
      <c r="AF288" s="274"/>
      <c r="AG288" s="274"/>
      <c r="AH288" s="274"/>
      <c r="AI288" s="274"/>
      <c r="AJ288" s="274"/>
      <c r="AK288" s="274"/>
      <c r="AL288" s="274"/>
      <c r="AM288" s="275"/>
      <c r="AN288" s="2"/>
      <c r="AO288" s="12"/>
      <c r="AP288" s="13"/>
    </row>
    <row r="289" spans="2:42" ht="21.75" customHeight="1">
      <c r="B289" s="9"/>
      <c r="C289" s="2"/>
      <c r="D289" s="2"/>
      <c r="E289" s="2"/>
      <c r="F289" s="2"/>
      <c r="G289" s="273"/>
      <c r="H289" s="274"/>
      <c r="I289" s="274"/>
      <c r="J289" s="274"/>
      <c r="K289" s="274"/>
      <c r="L289" s="274"/>
      <c r="M289" s="274"/>
      <c r="N289" s="274"/>
      <c r="O289" s="274"/>
      <c r="P289" s="274"/>
      <c r="Q289" s="274"/>
      <c r="R289" s="274"/>
      <c r="S289" s="274"/>
      <c r="T289" s="274"/>
      <c r="U289" s="274"/>
      <c r="V289" s="274"/>
      <c r="W289" s="274"/>
      <c r="X289" s="274"/>
      <c r="Y289" s="274"/>
      <c r="Z289" s="274"/>
      <c r="AA289" s="274"/>
      <c r="AB289" s="274"/>
      <c r="AC289" s="274"/>
      <c r="AD289" s="274"/>
      <c r="AE289" s="274"/>
      <c r="AF289" s="274"/>
      <c r="AG289" s="274"/>
      <c r="AH289" s="274"/>
      <c r="AI289" s="274"/>
      <c r="AJ289" s="274"/>
      <c r="AK289" s="274"/>
      <c r="AL289" s="274"/>
      <c r="AM289" s="275"/>
      <c r="AN289" s="2"/>
      <c r="AO289" s="12"/>
      <c r="AP289" s="13"/>
    </row>
    <row r="290" spans="2:42" ht="21.75" customHeight="1">
      <c r="B290" s="9"/>
      <c r="C290" s="2"/>
      <c r="D290" s="2"/>
      <c r="E290" s="2"/>
      <c r="F290" s="2"/>
      <c r="G290" s="273"/>
      <c r="H290" s="274"/>
      <c r="I290" s="274"/>
      <c r="J290" s="274"/>
      <c r="K290" s="274"/>
      <c r="L290" s="274"/>
      <c r="M290" s="274"/>
      <c r="N290" s="274"/>
      <c r="O290" s="274"/>
      <c r="P290" s="274"/>
      <c r="Q290" s="274"/>
      <c r="R290" s="274"/>
      <c r="S290" s="274"/>
      <c r="T290" s="274"/>
      <c r="U290" s="274"/>
      <c r="V290" s="274"/>
      <c r="W290" s="274"/>
      <c r="X290" s="274"/>
      <c r="Y290" s="274"/>
      <c r="Z290" s="274"/>
      <c r="AA290" s="274"/>
      <c r="AB290" s="274"/>
      <c r="AC290" s="274"/>
      <c r="AD290" s="274"/>
      <c r="AE290" s="274"/>
      <c r="AF290" s="274"/>
      <c r="AG290" s="274"/>
      <c r="AH290" s="274"/>
      <c r="AI290" s="274"/>
      <c r="AJ290" s="274"/>
      <c r="AK290" s="274"/>
      <c r="AL290" s="274"/>
      <c r="AM290" s="275"/>
      <c r="AN290" s="2"/>
      <c r="AO290" s="12"/>
      <c r="AP290" s="13"/>
    </row>
    <row r="291" spans="2:42" ht="21.75" customHeight="1">
      <c r="B291" s="9"/>
      <c r="C291" s="2"/>
      <c r="D291" s="2"/>
      <c r="E291" s="2"/>
      <c r="F291" s="2"/>
      <c r="G291" s="273"/>
      <c r="H291" s="274"/>
      <c r="I291" s="274"/>
      <c r="J291" s="274"/>
      <c r="K291" s="274"/>
      <c r="L291" s="274"/>
      <c r="M291" s="274"/>
      <c r="N291" s="274"/>
      <c r="O291" s="274"/>
      <c r="P291" s="274"/>
      <c r="Q291" s="274"/>
      <c r="R291" s="274"/>
      <c r="S291" s="274"/>
      <c r="T291" s="274"/>
      <c r="U291" s="274"/>
      <c r="V291" s="274"/>
      <c r="W291" s="274"/>
      <c r="X291" s="274"/>
      <c r="Y291" s="274"/>
      <c r="Z291" s="274"/>
      <c r="AA291" s="274"/>
      <c r="AB291" s="274"/>
      <c r="AC291" s="274"/>
      <c r="AD291" s="274"/>
      <c r="AE291" s="274"/>
      <c r="AF291" s="274"/>
      <c r="AG291" s="274"/>
      <c r="AH291" s="274"/>
      <c r="AI291" s="274"/>
      <c r="AJ291" s="274"/>
      <c r="AK291" s="274"/>
      <c r="AL291" s="274"/>
      <c r="AM291" s="275"/>
      <c r="AN291" s="2"/>
      <c r="AO291" s="12"/>
      <c r="AP291" s="13"/>
    </row>
    <row r="292" spans="2:42" ht="21.75" customHeight="1">
      <c r="B292" s="9"/>
      <c r="C292" s="2"/>
      <c r="D292" s="2"/>
      <c r="E292" s="2"/>
      <c r="F292" s="2"/>
      <c r="G292" s="276"/>
      <c r="H292" s="277"/>
      <c r="I292" s="277"/>
      <c r="J292" s="277"/>
      <c r="K292" s="277"/>
      <c r="L292" s="277"/>
      <c r="M292" s="277"/>
      <c r="N292" s="277"/>
      <c r="O292" s="277"/>
      <c r="P292" s="277"/>
      <c r="Q292" s="277"/>
      <c r="R292" s="277"/>
      <c r="S292" s="277"/>
      <c r="T292" s="277"/>
      <c r="U292" s="277"/>
      <c r="V292" s="277"/>
      <c r="W292" s="277"/>
      <c r="X292" s="277"/>
      <c r="Y292" s="277"/>
      <c r="Z292" s="277"/>
      <c r="AA292" s="277"/>
      <c r="AB292" s="277"/>
      <c r="AC292" s="277"/>
      <c r="AD292" s="277"/>
      <c r="AE292" s="277"/>
      <c r="AF292" s="277"/>
      <c r="AG292" s="277"/>
      <c r="AH292" s="277"/>
      <c r="AI292" s="277"/>
      <c r="AJ292" s="277"/>
      <c r="AK292" s="277"/>
      <c r="AL292" s="277"/>
      <c r="AM292" s="278"/>
      <c r="AN292" s="2"/>
      <c r="AO292" s="12"/>
      <c r="AP292" s="13"/>
    </row>
    <row r="293" spans="2:42" ht="12">
      <c r="B293" s="9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12"/>
      <c r="AP293" s="13"/>
    </row>
    <row r="294" spans="2:42" ht="12">
      <c r="B294" s="121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  <c r="AM294" s="84"/>
      <c r="AN294" s="84"/>
      <c r="AO294" s="36"/>
      <c r="AP294" s="13"/>
    </row>
    <row r="295" spans="2:3" ht="12">
      <c r="B295" s="2" t="s">
        <v>63</v>
      </c>
      <c r="C295" s="2"/>
    </row>
    <row r="296" spans="2:3" ht="12">
      <c r="B296" s="13" t="s">
        <v>49</v>
      </c>
      <c r="C296" s="13"/>
    </row>
  </sheetData>
  <sheetProtection formatCells="0" selectLockedCells="1" autoFilter="0"/>
  <mergeCells count="95">
    <mergeCell ref="L219:AM219"/>
    <mergeCell ref="T210:AC210"/>
    <mergeCell ref="B51:AO51"/>
    <mergeCell ref="B131:AO131"/>
    <mergeCell ref="B191:AO191"/>
    <mergeCell ref="B262:AO262"/>
    <mergeCell ref="AC188:AM188"/>
    <mergeCell ref="AC259:AM259"/>
    <mergeCell ref="B189:R189"/>
    <mergeCell ref="G198:AM200"/>
    <mergeCell ref="L214:AM214"/>
    <mergeCell ref="M106:AG106"/>
    <mergeCell ref="B188:R188"/>
    <mergeCell ref="G141:AM145"/>
    <mergeCell ref="AC128:AM128"/>
    <mergeCell ref="L209:AM209"/>
    <mergeCell ref="G162:AM166"/>
    <mergeCell ref="B129:R129"/>
    <mergeCell ref="B128:R128"/>
    <mergeCell ref="G178:AM183"/>
    <mergeCell ref="B260:R260"/>
    <mergeCell ref="G281:AM292"/>
    <mergeCell ref="L224:AM224"/>
    <mergeCell ref="L229:AM229"/>
    <mergeCell ref="L234:AM234"/>
    <mergeCell ref="L239:AM239"/>
    <mergeCell ref="G246:AM246"/>
    <mergeCell ref="B259:R259"/>
    <mergeCell ref="G270:AM276"/>
    <mergeCell ref="H265:AO268"/>
    <mergeCell ref="E73:I73"/>
    <mergeCell ref="G75:AJ77"/>
    <mergeCell ref="U113:AM113"/>
    <mergeCell ref="U115:AM115"/>
    <mergeCell ref="N117:AF117"/>
    <mergeCell ref="N123:AF123"/>
    <mergeCell ref="E79:I79"/>
    <mergeCell ref="E87:I87"/>
    <mergeCell ref="E98:I98"/>
    <mergeCell ref="AB57:AD57"/>
    <mergeCell ref="AB59:AD59"/>
    <mergeCell ref="G63:AN64"/>
    <mergeCell ref="T30:AL30"/>
    <mergeCell ref="AM30:AN30"/>
    <mergeCell ref="B48:R48"/>
    <mergeCell ref="T32:AL32"/>
    <mergeCell ref="AM32:AN32"/>
    <mergeCell ref="B49:R49"/>
    <mergeCell ref="AC48:AM48"/>
    <mergeCell ref="F38:AO38"/>
    <mergeCell ref="T27:AL27"/>
    <mergeCell ref="AM27:AN27"/>
    <mergeCell ref="B22:D45"/>
    <mergeCell ref="T28:AL28"/>
    <mergeCell ref="T24:AL24"/>
    <mergeCell ref="AM28:AN28"/>
    <mergeCell ref="T29:AL29"/>
    <mergeCell ref="AM29:AN29"/>
    <mergeCell ref="T23:AL23"/>
    <mergeCell ref="AM23:AN23"/>
    <mergeCell ref="AM26:AN26"/>
    <mergeCell ref="T31:AL31"/>
    <mergeCell ref="AM31:AN31"/>
    <mergeCell ref="AM24:AN24"/>
    <mergeCell ref="T25:AL25"/>
    <mergeCell ref="AM25:AN25"/>
    <mergeCell ref="B16:D16"/>
    <mergeCell ref="F16:AN18"/>
    <mergeCell ref="B19:D19"/>
    <mergeCell ref="F19:R19"/>
    <mergeCell ref="S19:W19"/>
    <mergeCell ref="Y19:AN19"/>
    <mergeCell ref="X12:AO12"/>
    <mergeCell ref="X13:AO13"/>
    <mergeCell ref="B14:AO14"/>
    <mergeCell ref="B15:D15"/>
    <mergeCell ref="F15:R15"/>
    <mergeCell ref="X10:AO10"/>
    <mergeCell ref="X11:AO11"/>
    <mergeCell ref="B11:W13"/>
    <mergeCell ref="Y8:Z9"/>
    <mergeCell ref="AA8:AE9"/>
    <mergeCell ref="AF8:AG9"/>
    <mergeCell ref="AH8:AI9"/>
    <mergeCell ref="AJ8:AN9"/>
    <mergeCell ref="B10:W10"/>
    <mergeCell ref="B7:W9"/>
    <mergeCell ref="AA7:AE7"/>
    <mergeCell ref="AJ7:AN7"/>
    <mergeCell ref="B2:R2"/>
    <mergeCell ref="B1:R1"/>
    <mergeCell ref="B6:W6"/>
    <mergeCell ref="X6:AO6"/>
    <mergeCell ref="AC1:AM1"/>
    <mergeCell ref="B4:AO4"/>
  </mergeCells>
  <dataValidations count="14">
    <dataValidation allowBlank="1" showInputMessage="1" showErrorMessage="1" imeMode="halfAlpha" sqref="J92 H23:H32 J23:J32 O23:O32 Q23:Q32 L92 P92 R92 AE92"/>
    <dataValidation allowBlank="1" showInputMessage="1" showErrorMessage="1" imeMode="halfKatakana" sqref="B11"/>
    <dataValidation allowBlank="1" showInputMessage="1" showErrorMessage="1" imeMode="hiragana" sqref="B7:W9"/>
    <dataValidation allowBlank="1" showInputMessage="1" showErrorMessage="1" imeMode="off" sqref="F15:R15 Y19:AN19 F19:R19"/>
    <dataValidation allowBlank="1" showInputMessage="1" imeMode="hiragana" sqref="T23:T32"/>
    <dataValidation type="list" allowBlank="1" showInputMessage="1" sqref="E27:E29">
      <formula1>"'6."</formula1>
    </dataValidation>
    <dataValidation type="list" allowBlank="1" showInputMessage="1" sqref="E30">
      <formula1>"'7."</formula1>
    </dataValidation>
    <dataValidation type="list" allowBlank="1" showInputMessage="1" sqref="E31">
      <formula1>"'8."</formula1>
    </dataValidation>
    <dataValidation type="list" allowBlank="1" showInputMessage="1" sqref="E32">
      <formula1>"'9."</formula1>
    </dataValidation>
    <dataValidation errorStyle="warning" type="list" allowBlank="1" showInputMessage="1" showErrorMessage="1" sqref="F27:F32 M27:M32">
      <formula1>"平成,"</formula1>
    </dataValidation>
    <dataValidation errorStyle="warning" type="list" allowBlank="1" showInputMessage="1" showErrorMessage="1" sqref="I27:I32 P27:P32">
      <formula1>"年,"</formula1>
    </dataValidation>
    <dataValidation errorStyle="warning" type="list" allowBlank="1" showInputMessage="1" showErrorMessage="1" sqref="K27:K32 R27:R32">
      <formula1>"月,"</formula1>
    </dataValidation>
    <dataValidation errorStyle="warning" type="list" allowBlank="1" showInputMessage="1" showErrorMessage="1" sqref="L27:L32">
      <formula1>"～,"</formula1>
    </dataValidation>
    <dataValidation type="list" allowBlank="1" showInputMessage="1" showErrorMessage="1" sqref="AM23:AM32 AN23:AN25 AN27:AN32">
      <formula1>"任期無,任期付,非常勤"</formula1>
    </dataValidation>
  </dataValidations>
  <printOptions horizontalCentered="1"/>
  <pageMargins left="0" right="0" top="0.3937007874015748" bottom="0.3937007874015748" header="0" footer="0.15748031496062992"/>
  <pageSetup fitToHeight="0" fitToWidth="1" horizontalDpi="600" verticalDpi="600" orientation="portrait" paperSize="9" r:id="rId3"/>
  <headerFooter differentFirst="1">
    <oddHeader>&amp;L&amp;"ＭＳ 明朝,標準"
</oddHeader>
    <oddFooter>&amp;C&amp;P</oddFooter>
    <firstHeader>&amp;R（別紙１）</firstHeader>
    <firstFooter>&amp;C&amp;P</firstFooter>
  </headerFooter>
  <rowBreaks count="4" manualBreakCount="4">
    <brk id="47" max="255" man="1"/>
    <brk id="127" max="41" man="1"/>
    <brk id="187" max="255" man="1"/>
    <brk id="258" max="41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　日本学術振興会</cp:lastModifiedBy>
  <cp:lastPrinted>2018-11-13T00:49:05Z</cp:lastPrinted>
  <dcterms:created xsi:type="dcterms:W3CDTF">2009-10-09T01:45:13Z</dcterms:created>
  <dcterms:modified xsi:type="dcterms:W3CDTF">2018-11-13T00:49:08Z</dcterms:modified>
  <cp:category/>
  <cp:version/>
  <cp:contentType/>
  <cp:contentStatus/>
</cp:coreProperties>
</file>